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21ae097dce30591/1_Documents/1_Projects/09_VPP AMR/Starpatskaite Dec 2023/"/>
    </mc:Choice>
  </mc:AlternateContent>
  <xr:revisionPtr revIDLastSave="55" documentId="8_{E016B015-A4D1-4A9F-9F41-26E11C1B3EB8}" xr6:coauthVersionLast="47" xr6:coauthVersionMax="47" xr10:uidLastSave="{4945A035-B2BF-814B-8A42-C4F52D4BB636}"/>
  <bookViews>
    <workbookView xWindow="34780" yWindow="500" windowWidth="37580" windowHeight="20560" tabRatio="848" xr2:uid="{ABEADB85-FFE0-4969-A42A-4B1DD5499E01}"/>
  </bookViews>
  <sheets>
    <sheet name="Summary" sheetId="71" r:id="rId1"/>
    <sheet name="Data_raw" sheetId="65" state="hidden" r:id="rId2"/>
    <sheet name="5_HIAA" sheetId="55" r:id="rId3"/>
    <sheet name="Gabapentin" sheetId="56" r:id="rId4"/>
    <sheet name="Metformin" sheetId="57" r:id="rId5"/>
    <sheet name="Caffeine" sheetId="58" r:id="rId6"/>
    <sheet name="Ethyl_sulphate" sheetId="59" r:id="rId7"/>
    <sheet name="Acetaminophen" sheetId="2" r:id="rId8"/>
    <sheet name="Acyclovir" sheetId="16" r:id="rId9"/>
    <sheet name="Amisulpride" sheetId="17" r:id="rId10"/>
    <sheet name="Atenolol" sheetId="18" r:id="rId11"/>
    <sheet name="Atorvastatin" sheetId="19" r:id="rId12"/>
    <sheet name="Azithromycin" sheetId="20" r:id="rId13"/>
    <sheet name="Bisoprolol" sheetId="21" r:id="rId14"/>
    <sheet name="Carbamazepine" sheetId="22" r:id="rId15"/>
    <sheet name="Carbamazepine_epoxide" sheetId="23" r:id="rId16"/>
    <sheet name="Ciprofloxacin" sheetId="24" r:id="rId17"/>
    <sheet name="Clarithromycin" sheetId="25" r:id="rId18"/>
    <sheet name="Cotinine" sheetId="26" r:id="rId19"/>
    <sheet name="Diclofenac" sheetId="27" r:id="rId20"/>
    <sheet name="Erythromycin" sheetId="28" r:id="rId21"/>
    <sheet name="Ibuprofen" sheetId="30" r:id="rId22"/>
    <sheet name="Indomethacin" sheetId="31" r:id="rId23"/>
    <sheet name="Irbesartan" sheetId="32" r:id="rId24"/>
    <sheet name="Ketoprofen" sheetId="33" r:id="rId25"/>
    <sheet name="Levetiracetam" sheetId="34" r:id="rId26"/>
    <sheet name="Losartan" sheetId="35" r:id="rId27"/>
    <sheet name="Metoprolol" sheetId="36" r:id="rId28"/>
    <sheet name="Naproxen" sheetId="37" r:id="rId29"/>
    <sheet name="O_desmethyl_venlafaxine" sheetId="38" r:id="rId30"/>
    <sheet name="Ofloxacin" sheetId="39" r:id="rId31"/>
    <sheet name="Oxcarbazepine" sheetId="40" r:id="rId32"/>
    <sheet name="Ramipril" sheetId="41" r:id="rId33"/>
    <sheet name="Rosuvastatin" sheetId="43" r:id="rId34"/>
    <sheet name="Salbutamol" sheetId="44" r:id="rId35"/>
    <sheet name="Sotalol" sheetId="45" r:id="rId36"/>
    <sheet name="Sulfamethoxazole" sheetId="46" r:id="rId37"/>
    <sheet name="Telmisartan" sheetId="47" r:id="rId38"/>
    <sheet name="Tramadol" sheetId="48" r:id="rId39"/>
    <sheet name="Trimethoprim" sheetId="49" r:id="rId40"/>
    <sheet name="Valsartan" sheetId="50" r:id="rId41"/>
    <sheet name="Venlafaxine" sheetId="51" r:id="rId42"/>
    <sheet name="Xylazine" sheetId="52" r:id="rId43"/>
    <sheet name="Xylometazoline" sheetId="53" r:id="rId44"/>
  </sheets>
  <definedNames>
    <definedName name="OLE_LINK7" localSheetId="36">Sulfamethoxazole!#REF!</definedName>
  </definedNames>
  <calcPr calcId="191029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4" i="65" l="1"/>
  <c r="L44" i="65"/>
  <c r="H44" i="65"/>
  <c r="CT13" i="65"/>
  <c r="CZ9" i="65"/>
  <c r="AG9" i="65"/>
  <c r="J9" i="65"/>
  <c r="Y44" i="65" l="1"/>
  <c r="W44" i="65"/>
  <c r="AJ8" i="39"/>
  <c r="AK8" i="39"/>
  <c r="AL8" i="39"/>
  <c r="AM8" i="39"/>
  <c r="AN8" i="39"/>
  <c r="AO8" i="39"/>
  <c r="AP8" i="39"/>
  <c r="AQ8" i="39"/>
  <c r="AR8" i="39"/>
  <c r="AS8" i="39"/>
  <c r="AT8" i="39"/>
  <c r="AU8" i="39"/>
  <c r="AV8" i="39"/>
  <c r="AW8" i="39"/>
  <c r="AX8" i="39"/>
  <c r="AY8" i="39"/>
  <c r="AZ8" i="39"/>
  <c r="BA8" i="39"/>
  <c r="BB8" i="39"/>
  <c r="BC8" i="39"/>
  <c r="BD8" i="39"/>
  <c r="AJ8" i="53"/>
  <c r="AK8" i="53"/>
  <c r="AL8" i="53"/>
  <c r="AM8" i="53"/>
  <c r="AN8" i="53"/>
  <c r="AO8" i="53"/>
  <c r="AP8" i="53"/>
  <c r="AQ8" i="53"/>
  <c r="AR8" i="53"/>
  <c r="AS8" i="53"/>
  <c r="AT8" i="53"/>
  <c r="AU8" i="53"/>
  <c r="AV8" i="53"/>
  <c r="AW8" i="53"/>
  <c r="AX8" i="53"/>
  <c r="AY8" i="53"/>
  <c r="AZ8" i="53"/>
  <c r="BA8" i="53"/>
  <c r="BB8" i="53"/>
  <c r="BC8" i="53"/>
  <c r="BD8" i="53"/>
  <c r="AJ8" i="52"/>
  <c r="AK8" i="52"/>
  <c r="AL8" i="52"/>
  <c r="AM8" i="52"/>
  <c r="AN8" i="52"/>
  <c r="AO8" i="52"/>
  <c r="AP8" i="52"/>
  <c r="AQ8" i="52"/>
  <c r="AR8" i="52"/>
  <c r="AS8" i="52"/>
  <c r="AT8" i="52"/>
  <c r="AU8" i="52"/>
  <c r="AV8" i="52"/>
  <c r="AW8" i="52"/>
  <c r="AX8" i="52"/>
  <c r="AY8" i="52"/>
  <c r="AZ8" i="52"/>
  <c r="BA8" i="52"/>
  <c r="BB8" i="52"/>
  <c r="BC8" i="52"/>
  <c r="BD8" i="52"/>
  <c r="AJ8" i="51"/>
  <c r="AK8" i="51"/>
  <c r="AL8" i="51"/>
  <c r="AM8" i="51"/>
  <c r="AN8" i="51"/>
  <c r="AO8" i="51"/>
  <c r="AP8" i="51"/>
  <c r="AQ8" i="51"/>
  <c r="AR8" i="51"/>
  <c r="AS8" i="51"/>
  <c r="AT8" i="51"/>
  <c r="AU8" i="51"/>
  <c r="AV8" i="51"/>
  <c r="AW8" i="51"/>
  <c r="AX8" i="51"/>
  <c r="AY8" i="51"/>
  <c r="AZ8" i="51"/>
  <c r="BA8" i="51"/>
  <c r="BB8" i="51"/>
  <c r="BC8" i="51"/>
  <c r="BD8" i="51"/>
  <c r="AJ8" i="50"/>
  <c r="AK8" i="50"/>
  <c r="AL8" i="50"/>
  <c r="AM8" i="50"/>
  <c r="AN8" i="50"/>
  <c r="AO8" i="50"/>
  <c r="AP8" i="50"/>
  <c r="AQ8" i="50"/>
  <c r="AR8" i="50"/>
  <c r="AS8" i="50"/>
  <c r="AT8" i="50"/>
  <c r="AU8" i="50"/>
  <c r="AV8" i="50"/>
  <c r="AW8" i="50"/>
  <c r="AX8" i="50"/>
  <c r="AY8" i="50"/>
  <c r="AZ8" i="50"/>
  <c r="BA8" i="50"/>
  <c r="BB8" i="50"/>
  <c r="BC8" i="50"/>
  <c r="BD8" i="50"/>
  <c r="AJ8" i="49"/>
  <c r="AK8" i="49"/>
  <c r="AL8" i="49"/>
  <c r="AM8" i="49"/>
  <c r="AN8" i="49"/>
  <c r="AO8" i="49"/>
  <c r="AP8" i="49"/>
  <c r="AQ8" i="49"/>
  <c r="AR8" i="49"/>
  <c r="AS8" i="49"/>
  <c r="AT8" i="49"/>
  <c r="AU8" i="49"/>
  <c r="AV8" i="49"/>
  <c r="AW8" i="49"/>
  <c r="AX8" i="49"/>
  <c r="AY8" i="49"/>
  <c r="AZ8" i="49"/>
  <c r="BA8" i="49"/>
  <c r="BB8" i="49"/>
  <c r="BC8" i="49"/>
  <c r="BD8" i="49"/>
  <c r="AJ8" i="48"/>
  <c r="AK8" i="48"/>
  <c r="AL8" i="48"/>
  <c r="AM8" i="48"/>
  <c r="AN8" i="48"/>
  <c r="AO8" i="48"/>
  <c r="AP8" i="48"/>
  <c r="AQ8" i="48"/>
  <c r="AR8" i="48"/>
  <c r="AS8" i="48"/>
  <c r="AT8" i="48"/>
  <c r="AU8" i="48"/>
  <c r="AV8" i="48"/>
  <c r="AW8" i="48"/>
  <c r="AX8" i="48"/>
  <c r="AY8" i="48"/>
  <c r="AZ8" i="48"/>
  <c r="BA8" i="48"/>
  <c r="BB8" i="48"/>
  <c r="BC8" i="48"/>
  <c r="BD8" i="48"/>
  <c r="AJ8" i="47"/>
  <c r="AK8" i="47"/>
  <c r="AL8" i="47"/>
  <c r="AM8" i="47"/>
  <c r="AN8" i="47"/>
  <c r="AO8" i="47"/>
  <c r="AP8" i="47"/>
  <c r="AQ8" i="47"/>
  <c r="AR8" i="47"/>
  <c r="AS8" i="47"/>
  <c r="AT8" i="47"/>
  <c r="AU8" i="47"/>
  <c r="AV8" i="47"/>
  <c r="AW8" i="47"/>
  <c r="AX8" i="47"/>
  <c r="AY8" i="47"/>
  <c r="AZ8" i="47"/>
  <c r="BA8" i="47"/>
  <c r="BB8" i="47"/>
  <c r="BC8" i="47"/>
  <c r="BD8" i="47"/>
  <c r="AJ8" i="46"/>
  <c r="AK8" i="46"/>
  <c r="AL8" i="46"/>
  <c r="AM8" i="46"/>
  <c r="AN8" i="46"/>
  <c r="AO8" i="46"/>
  <c r="AP8" i="46"/>
  <c r="AQ8" i="46"/>
  <c r="AR8" i="46"/>
  <c r="AS8" i="46"/>
  <c r="AT8" i="46"/>
  <c r="AU8" i="46"/>
  <c r="AV8" i="46"/>
  <c r="AW8" i="46"/>
  <c r="AX8" i="46"/>
  <c r="AY8" i="46"/>
  <c r="AZ8" i="46"/>
  <c r="BA8" i="46"/>
  <c r="BB8" i="46"/>
  <c r="BC8" i="46"/>
  <c r="BD8" i="46"/>
  <c r="AJ8" i="45"/>
  <c r="AK8" i="45"/>
  <c r="AL8" i="45"/>
  <c r="AM8" i="45"/>
  <c r="AN8" i="45"/>
  <c r="AO8" i="45"/>
  <c r="AP8" i="45"/>
  <c r="AQ8" i="45"/>
  <c r="AR8" i="45"/>
  <c r="AS8" i="45"/>
  <c r="AT8" i="45"/>
  <c r="AU8" i="45"/>
  <c r="AV8" i="45"/>
  <c r="AW8" i="45"/>
  <c r="AX8" i="45"/>
  <c r="AY8" i="45"/>
  <c r="AZ8" i="45"/>
  <c r="BA8" i="45"/>
  <c r="BB8" i="45"/>
  <c r="BC8" i="45"/>
  <c r="BD8" i="45"/>
  <c r="AJ8" i="44"/>
  <c r="AK8" i="44"/>
  <c r="AL8" i="44"/>
  <c r="AM8" i="44"/>
  <c r="AN8" i="44"/>
  <c r="AO8" i="44"/>
  <c r="AP8" i="44"/>
  <c r="AQ8" i="44"/>
  <c r="AR8" i="44"/>
  <c r="AS8" i="44"/>
  <c r="AT8" i="44"/>
  <c r="AU8" i="44"/>
  <c r="AV8" i="44"/>
  <c r="AW8" i="44"/>
  <c r="AX8" i="44"/>
  <c r="AY8" i="44"/>
  <c r="AZ8" i="44"/>
  <c r="BA8" i="44"/>
  <c r="BB8" i="44"/>
  <c r="BC8" i="44"/>
  <c r="BD8" i="44"/>
  <c r="AJ8" i="43"/>
  <c r="AK8" i="43"/>
  <c r="AL8" i="43"/>
  <c r="AM8" i="43"/>
  <c r="AN8" i="43"/>
  <c r="AO8" i="43"/>
  <c r="AP8" i="43"/>
  <c r="AQ8" i="43"/>
  <c r="AR8" i="43"/>
  <c r="AS8" i="43"/>
  <c r="AT8" i="43"/>
  <c r="AU8" i="43"/>
  <c r="AV8" i="43"/>
  <c r="AW8" i="43"/>
  <c r="AX8" i="43"/>
  <c r="AY8" i="43"/>
  <c r="AZ8" i="43"/>
  <c r="BA8" i="43"/>
  <c r="BB8" i="43"/>
  <c r="BC8" i="43"/>
  <c r="BD8" i="43"/>
  <c r="AJ8" i="41"/>
  <c r="AK8" i="41"/>
  <c r="AL8" i="41"/>
  <c r="AM8" i="41"/>
  <c r="AN8" i="41"/>
  <c r="AO8" i="41"/>
  <c r="AP8" i="41"/>
  <c r="AQ8" i="41"/>
  <c r="AR8" i="41"/>
  <c r="AS8" i="41"/>
  <c r="AT8" i="41"/>
  <c r="AU8" i="41"/>
  <c r="AV8" i="41"/>
  <c r="AW8" i="41"/>
  <c r="AX8" i="41"/>
  <c r="AY8" i="41"/>
  <c r="AZ8" i="41"/>
  <c r="BA8" i="41"/>
  <c r="BB8" i="41"/>
  <c r="BC8" i="41"/>
  <c r="BD8" i="41"/>
  <c r="AJ8" i="40"/>
  <c r="AK8" i="40"/>
  <c r="AL8" i="40"/>
  <c r="AM8" i="40"/>
  <c r="AN8" i="40"/>
  <c r="AO8" i="40"/>
  <c r="AP8" i="40"/>
  <c r="AQ8" i="40"/>
  <c r="AR8" i="40"/>
  <c r="AS8" i="40"/>
  <c r="AT8" i="40"/>
  <c r="AU8" i="40"/>
  <c r="AV8" i="40"/>
  <c r="AW8" i="40"/>
  <c r="AX8" i="40"/>
  <c r="AY8" i="40"/>
  <c r="AZ8" i="40"/>
  <c r="BA8" i="40"/>
  <c r="BB8" i="40"/>
  <c r="BC8" i="40"/>
  <c r="BD8" i="40"/>
  <c r="AJ8" i="38"/>
  <c r="AK8" i="38"/>
  <c r="AL8" i="38"/>
  <c r="AM8" i="38"/>
  <c r="AN8" i="38"/>
  <c r="AO8" i="38"/>
  <c r="AP8" i="38"/>
  <c r="AQ8" i="38"/>
  <c r="AR8" i="38"/>
  <c r="AS8" i="38"/>
  <c r="AT8" i="38"/>
  <c r="AU8" i="38"/>
  <c r="AV8" i="38"/>
  <c r="AW8" i="38"/>
  <c r="AX8" i="38"/>
  <c r="AY8" i="38"/>
  <c r="AZ8" i="38"/>
  <c r="BA8" i="38"/>
  <c r="BB8" i="38"/>
  <c r="BC8" i="38"/>
  <c r="BD8" i="38"/>
  <c r="AJ8" i="37"/>
  <c r="AK8" i="37"/>
  <c r="AL8" i="37"/>
  <c r="AM8" i="37"/>
  <c r="AN8" i="37"/>
  <c r="AO8" i="37"/>
  <c r="AP8" i="37"/>
  <c r="AQ8" i="37"/>
  <c r="AR8" i="37"/>
  <c r="AS8" i="37"/>
  <c r="AT8" i="37"/>
  <c r="AU8" i="37"/>
  <c r="AV8" i="37"/>
  <c r="AW8" i="37"/>
  <c r="AX8" i="37"/>
  <c r="AY8" i="37"/>
  <c r="AZ8" i="37"/>
  <c r="BA8" i="37"/>
  <c r="BB8" i="37"/>
  <c r="BC8" i="37"/>
  <c r="BD8" i="37"/>
  <c r="AJ8" i="36"/>
  <c r="AK8" i="36"/>
  <c r="AL8" i="36"/>
  <c r="AM8" i="36"/>
  <c r="AN8" i="36"/>
  <c r="AO8" i="36"/>
  <c r="AP8" i="36"/>
  <c r="AQ8" i="36"/>
  <c r="AR8" i="36"/>
  <c r="AS8" i="36"/>
  <c r="AT8" i="36"/>
  <c r="AU8" i="36"/>
  <c r="AV8" i="36"/>
  <c r="AW8" i="36"/>
  <c r="AX8" i="36"/>
  <c r="AY8" i="36"/>
  <c r="AZ8" i="36"/>
  <c r="BA8" i="36"/>
  <c r="BB8" i="36"/>
  <c r="BC8" i="36"/>
  <c r="BD8" i="36"/>
  <c r="AJ8" i="35"/>
  <c r="AK8" i="35"/>
  <c r="AL8" i="35"/>
  <c r="AM8" i="35"/>
  <c r="AN8" i="35"/>
  <c r="AO8" i="35"/>
  <c r="AP8" i="35"/>
  <c r="AQ8" i="35"/>
  <c r="AR8" i="35"/>
  <c r="AS8" i="35"/>
  <c r="AT8" i="35"/>
  <c r="AU8" i="35"/>
  <c r="AV8" i="35"/>
  <c r="AW8" i="35"/>
  <c r="AX8" i="35"/>
  <c r="AY8" i="35"/>
  <c r="AZ8" i="35"/>
  <c r="BA8" i="35"/>
  <c r="BB8" i="35"/>
  <c r="BC8" i="35"/>
  <c r="BD8" i="35"/>
  <c r="AJ8" i="34"/>
  <c r="AK8" i="34"/>
  <c r="AL8" i="34"/>
  <c r="AM8" i="34"/>
  <c r="AN8" i="34"/>
  <c r="AO8" i="34"/>
  <c r="AP8" i="34"/>
  <c r="AQ8" i="34"/>
  <c r="AR8" i="34"/>
  <c r="AS8" i="34"/>
  <c r="AT8" i="34"/>
  <c r="AU8" i="34"/>
  <c r="AV8" i="34"/>
  <c r="AW8" i="34"/>
  <c r="AX8" i="34"/>
  <c r="AY8" i="34"/>
  <c r="AZ8" i="34"/>
  <c r="BA8" i="34"/>
  <c r="BB8" i="34"/>
  <c r="BC8" i="34"/>
  <c r="BD8" i="34"/>
  <c r="AJ8" i="33"/>
  <c r="AK8" i="33"/>
  <c r="AL8" i="33"/>
  <c r="AM8" i="33"/>
  <c r="AN8" i="33"/>
  <c r="AO8" i="33"/>
  <c r="AP8" i="33"/>
  <c r="AQ8" i="33"/>
  <c r="AR8" i="33"/>
  <c r="AS8" i="33"/>
  <c r="AT8" i="33"/>
  <c r="AU8" i="33"/>
  <c r="AV8" i="33"/>
  <c r="AW8" i="33"/>
  <c r="AX8" i="33"/>
  <c r="AY8" i="33"/>
  <c r="AZ8" i="33"/>
  <c r="BA8" i="33"/>
  <c r="BB8" i="33"/>
  <c r="BC8" i="33"/>
  <c r="BD8" i="33"/>
  <c r="AJ8" i="32"/>
  <c r="AK8" i="32"/>
  <c r="AL8" i="32"/>
  <c r="AM8" i="32"/>
  <c r="AN8" i="32"/>
  <c r="AO8" i="32"/>
  <c r="AP8" i="32"/>
  <c r="AQ8" i="32"/>
  <c r="AR8" i="32"/>
  <c r="AS8" i="32"/>
  <c r="AT8" i="32"/>
  <c r="AU8" i="32"/>
  <c r="AV8" i="32"/>
  <c r="AW8" i="32"/>
  <c r="AX8" i="32"/>
  <c r="AY8" i="32"/>
  <c r="AZ8" i="32"/>
  <c r="BA8" i="32"/>
  <c r="BB8" i="32"/>
  <c r="BC8" i="32"/>
  <c r="BD8" i="32"/>
  <c r="AJ8" i="31"/>
  <c r="AK8" i="31"/>
  <c r="AL8" i="31"/>
  <c r="AM8" i="31"/>
  <c r="AN8" i="31"/>
  <c r="AO8" i="31"/>
  <c r="AP8" i="31"/>
  <c r="AQ8" i="31"/>
  <c r="AR8" i="31"/>
  <c r="AS8" i="31"/>
  <c r="AT8" i="31"/>
  <c r="AU8" i="31"/>
  <c r="AV8" i="31"/>
  <c r="AW8" i="31"/>
  <c r="AX8" i="31"/>
  <c r="AY8" i="31"/>
  <c r="AZ8" i="31"/>
  <c r="BA8" i="31"/>
  <c r="BB8" i="31"/>
  <c r="BC8" i="31"/>
  <c r="BD8" i="31"/>
  <c r="AJ8" i="30"/>
  <c r="AK8" i="30"/>
  <c r="AL8" i="30"/>
  <c r="AM8" i="30"/>
  <c r="AN8" i="30"/>
  <c r="AO8" i="30"/>
  <c r="AP8" i="30"/>
  <c r="AQ8" i="30"/>
  <c r="AR8" i="30"/>
  <c r="AS8" i="30"/>
  <c r="AT8" i="30"/>
  <c r="AU8" i="30"/>
  <c r="AV8" i="30"/>
  <c r="AW8" i="30"/>
  <c r="AX8" i="30"/>
  <c r="AY8" i="30"/>
  <c r="AZ8" i="30"/>
  <c r="BA8" i="30"/>
  <c r="BB8" i="30"/>
  <c r="BC8" i="30"/>
  <c r="BD8" i="30"/>
  <c r="AJ8" i="28"/>
  <c r="AK8" i="28"/>
  <c r="AL8" i="28"/>
  <c r="AM8" i="28"/>
  <c r="AN8" i="28"/>
  <c r="AO8" i="28"/>
  <c r="AP8" i="28"/>
  <c r="AQ8" i="28"/>
  <c r="AR8" i="28"/>
  <c r="AS8" i="28"/>
  <c r="AT8" i="28"/>
  <c r="AU8" i="28"/>
  <c r="AV8" i="28"/>
  <c r="AW8" i="28"/>
  <c r="AX8" i="28"/>
  <c r="AY8" i="28"/>
  <c r="AZ8" i="28"/>
  <c r="BA8" i="28"/>
  <c r="BB8" i="28"/>
  <c r="BC8" i="28"/>
  <c r="BD8" i="28"/>
  <c r="AJ8" i="27"/>
  <c r="AK8" i="27"/>
  <c r="AL8" i="27"/>
  <c r="AM8" i="27"/>
  <c r="AN8" i="27"/>
  <c r="AO8" i="27"/>
  <c r="AP8" i="27"/>
  <c r="AQ8" i="27"/>
  <c r="AR8" i="27"/>
  <c r="AS8" i="27"/>
  <c r="AT8" i="27"/>
  <c r="AU8" i="27"/>
  <c r="AV8" i="27"/>
  <c r="AW8" i="27"/>
  <c r="AX8" i="27"/>
  <c r="AY8" i="27"/>
  <c r="AZ8" i="27"/>
  <c r="BA8" i="27"/>
  <c r="BB8" i="27"/>
  <c r="BC8" i="27"/>
  <c r="BD8" i="27"/>
  <c r="AJ8" i="26"/>
  <c r="AK8" i="26"/>
  <c r="AL8" i="26"/>
  <c r="AM8" i="26"/>
  <c r="AN8" i="26"/>
  <c r="AO8" i="26"/>
  <c r="AP8" i="26"/>
  <c r="AQ8" i="26"/>
  <c r="AR8" i="26"/>
  <c r="AS8" i="26"/>
  <c r="AT8" i="26"/>
  <c r="AU8" i="26"/>
  <c r="AV8" i="26"/>
  <c r="AW8" i="26"/>
  <c r="AX8" i="26"/>
  <c r="AY8" i="26"/>
  <c r="AZ8" i="26"/>
  <c r="BA8" i="26"/>
  <c r="BB8" i="26"/>
  <c r="BC8" i="26"/>
  <c r="BD8" i="26"/>
  <c r="AK8" i="25"/>
  <c r="AL8" i="25"/>
  <c r="AM8" i="25"/>
  <c r="AN8" i="25"/>
  <c r="AO8" i="25"/>
  <c r="AP8" i="25"/>
  <c r="AQ8" i="25"/>
  <c r="AR8" i="25"/>
  <c r="AS8" i="25"/>
  <c r="AT8" i="25"/>
  <c r="AU8" i="25"/>
  <c r="AV8" i="25"/>
  <c r="AW8" i="25"/>
  <c r="AX8" i="25"/>
  <c r="AY8" i="25"/>
  <c r="AZ8" i="25"/>
  <c r="BA8" i="25"/>
  <c r="BB8" i="25"/>
  <c r="BC8" i="25"/>
  <c r="BD8" i="25"/>
  <c r="BE8" i="25"/>
  <c r="AJ8" i="24"/>
  <c r="AK8" i="24"/>
  <c r="AL8" i="24"/>
  <c r="AM8" i="24"/>
  <c r="AN8" i="24"/>
  <c r="AO8" i="24"/>
  <c r="AP8" i="24"/>
  <c r="AQ8" i="24"/>
  <c r="AR8" i="24"/>
  <c r="AS8" i="24"/>
  <c r="AT8" i="24"/>
  <c r="AU8" i="24"/>
  <c r="AV8" i="24"/>
  <c r="AW8" i="24"/>
  <c r="AX8" i="24"/>
  <c r="AY8" i="24"/>
  <c r="AZ8" i="24"/>
  <c r="BA8" i="24"/>
  <c r="BB8" i="24"/>
  <c r="BC8" i="24"/>
  <c r="BD8" i="24"/>
  <c r="AJ8" i="23"/>
  <c r="AK8" i="23"/>
  <c r="AL8" i="23"/>
  <c r="AM8" i="23"/>
  <c r="AN8" i="23"/>
  <c r="AO8" i="23"/>
  <c r="AP8" i="23"/>
  <c r="AQ8" i="23"/>
  <c r="AR8" i="23"/>
  <c r="AS8" i="23"/>
  <c r="AT8" i="23"/>
  <c r="AU8" i="23"/>
  <c r="AV8" i="23"/>
  <c r="AW8" i="23"/>
  <c r="AX8" i="23"/>
  <c r="AY8" i="23"/>
  <c r="AZ8" i="23"/>
  <c r="BA8" i="23"/>
  <c r="BB8" i="23"/>
  <c r="BC8" i="23"/>
  <c r="BD8" i="23"/>
  <c r="AJ8" i="22"/>
  <c r="AK8" i="22"/>
  <c r="AL8" i="22"/>
  <c r="AM8" i="22"/>
  <c r="AN8" i="22"/>
  <c r="AO8" i="22"/>
  <c r="AP8" i="22"/>
  <c r="AQ8" i="22"/>
  <c r="AR8" i="22"/>
  <c r="AS8" i="22"/>
  <c r="AT8" i="22"/>
  <c r="AU8" i="22"/>
  <c r="AV8" i="22"/>
  <c r="AW8" i="22"/>
  <c r="AX8" i="22"/>
  <c r="AY8" i="22"/>
  <c r="AZ8" i="22"/>
  <c r="BA8" i="22"/>
  <c r="BB8" i="22"/>
  <c r="BC8" i="22"/>
  <c r="BD8" i="22"/>
  <c r="AJ8" i="21"/>
  <c r="AK8" i="21"/>
  <c r="AL8" i="21"/>
  <c r="AM8" i="21"/>
  <c r="AN8" i="21"/>
  <c r="AO8" i="21"/>
  <c r="AP8" i="21"/>
  <c r="AQ8" i="21"/>
  <c r="AR8" i="21"/>
  <c r="AS8" i="21"/>
  <c r="AT8" i="21"/>
  <c r="AU8" i="21"/>
  <c r="AV8" i="21"/>
  <c r="AW8" i="21"/>
  <c r="AX8" i="21"/>
  <c r="AY8" i="21"/>
  <c r="AZ8" i="21"/>
  <c r="BA8" i="21"/>
  <c r="BB8" i="21"/>
  <c r="BC8" i="21"/>
  <c r="BD8" i="21"/>
  <c r="AJ8" i="20"/>
  <c r="AK8" i="20"/>
  <c r="AL8" i="20"/>
  <c r="AM8" i="20"/>
  <c r="AN8" i="20"/>
  <c r="AO8" i="20"/>
  <c r="AP8" i="20"/>
  <c r="AQ8" i="20"/>
  <c r="AR8" i="20"/>
  <c r="AS8" i="20"/>
  <c r="AT8" i="20"/>
  <c r="AU8" i="20"/>
  <c r="AV8" i="20"/>
  <c r="AW8" i="20"/>
  <c r="AX8" i="20"/>
  <c r="AY8" i="20"/>
  <c r="AZ8" i="20"/>
  <c r="BA8" i="20"/>
  <c r="BB8" i="20"/>
  <c r="BC8" i="20"/>
  <c r="BD8" i="20"/>
  <c r="AW8" i="19"/>
  <c r="AX8" i="19"/>
  <c r="AY8" i="19"/>
  <c r="AZ8" i="19"/>
  <c r="BA8" i="19"/>
  <c r="BB8" i="19"/>
  <c r="BC8" i="19"/>
  <c r="BD8" i="19"/>
  <c r="AK8" i="19"/>
  <c r="AL8" i="19"/>
  <c r="AM8" i="19"/>
  <c r="AN8" i="19"/>
  <c r="AO8" i="19"/>
  <c r="AP8" i="19"/>
  <c r="AQ8" i="19"/>
  <c r="AR8" i="19"/>
  <c r="AS8" i="19"/>
  <c r="AT8" i="19"/>
  <c r="AU8" i="19"/>
  <c r="AV8" i="19"/>
  <c r="AJ8" i="19"/>
  <c r="AJ8" i="18"/>
  <c r="AK8" i="18"/>
  <c r="AL8" i="18"/>
  <c r="AM8" i="18"/>
  <c r="AN8" i="18"/>
  <c r="AO8" i="18"/>
  <c r="AP8" i="18"/>
  <c r="AQ8" i="18"/>
  <c r="AR8" i="18"/>
  <c r="AS8" i="18"/>
  <c r="AT8" i="18"/>
  <c r="AU8" i="18"/>
  <c r="AV8" i="18"/>
  <c r="AW8" i="18"/>
  <c r="AX8" i="18"/>
  <c r="AY8" i="18"/>
  <c r="AZ8" i="18"/>
  <c r="BA8" i="18"/>
  <c r="BB8" i="18"/>
  <c r="BC8" i="18"/>
  <c r="BD8" i="18"/>
  <c r="AJ8" i="17"/>
  <c r="AK8" i="17"/>
  <c r="AL8" i="17"/>
  <c r="AM8" i="17"/>
  <c r="AN8" i="17"/>
  <c r="AO8" i="17"/>
  <c r="AP8" i="17"/>
  <c r="AQ8" i="17"/>
  <c r="AR8" i="17"/>
  <c r="AS8" i="17"/>
  <c r="AT8" i="17"/>
  <c r="AU8" i="17"/>
  <c r="AV8" i="17"/>
  <c r="AW8" i="17"/>
  <c r="AX8" i="17"/>
  <c r="AY8" i="17"/>
  <c r="AZ8" i="17"/>
  <c r="BA8" i="17"/>
  <c r="BB8" i="17"/>
  <c r="BC8" i="17"/>
  <c r="BD8" i="17"/>
  <c r="N8" i="16"/>
  <c r="O8" i="16"/>
  <c r="P8" i="16"/>
  <c r="Q8" i="16"/>
  <c r="R8" i="16"/>
  <c r="S8" i="16"/>
  <c r="T8" i="16"/>
  <c r="U8" i="16"/>
  <c r="V8" i="16"/>
  <c r="W8" i="16"/>
  <c r="X8" i="16"/>
  <c r="Y8" i="16"/>
  <c r="Z8" i="16"/>
  <c r="AA8" i="16"/>
  <c r="AB8" i="16"/>
  <c r="AC8" i="16"/>
  <c r="AD8" i="16"/>
  <c r="AE8" i="16"/>
  <c r="AF8" i="16"/>
  <c r="AG8" i="16"/>
  <c r="AH8" i="16"/>
  <c r="AJ8" i="2"/>
  <c r="AK8" i="2"/>
  <c r="AL8" i="2"/>
  <c r="AM8" i="2"/>
  <c r="AN8" i="2"/>
  <c r="AO8" i="2"/>
  <c r="AP8" i="2"/>
  <c r="AQ8" i="2"/>
  <c r="AR8" i="2"/>
  <c r="AS8" i="2"/>
  <c r="AT8" i="2"/>
  <c r="AU8" i="2"/>
  <c r="AV8" i="2"/>
  <c r="AW8" i="2"/>
  <c r="AX8" i="2"/>
  <c r="AY8" i="2"/>
  <c r="AZ8" i="2"/>
  <c r="BA8" i="2"/>
  <c r="BB8" i="2"/>
  <c r="BC8" i="2"/>
  <c r="BD8" i="2"/>
  <c r="AK8" i="59"/>
  <c r="AL8" i="59"/>
  <c r="AM8" i="59"/>
  <c r="AN8" i="59"/>
  <c r="AO8" i="59"/>
  <c r="AP8" i="59"/>
  <c r="AQ8" i="59"/>
  <c r="AR8" i="59"/>
  <c r="AS8" i="59"/>
  <c r="AT8" i="59"/>
  <c r="AU8" i="59"/>
  <c r="AV8" i="59"/>
  <c r="AW8" i="59"/>
  <c r="AX8" i="59"/>
  <c r="AY8" i="59"/>
  <c r="AZ8" i="59"/>
  <c r="BA8" i="59"/>
  <c r="BB8" i="59"/>
  <c r="BC8" i="59"/>
  <c r="BD8" i="59"/>
  <c r="BE8" i="59"/>
  <c r="AK8" i="58"/>
  <c r="AL8" i="58"/>
  <c r="AM8" i="58"/>
  <c r="AN8" i="58"/>
  <c r="AO8" i="58"/>
  <c r="AP8" i="58"/>
  <c r="AQ8" i="58"/>
  <c r="AR8" i="58"/>
  <c r="AS8" i="58"/>
  <c r="AT8" i="58"/>
  <c r="AU8" i="58"/>
  <c r="AV8" i="58"/>
  <c r="AW8" i="58"/>
  <c r="AX8" i="58"/>
  <c r="AY8" i="58"/>
  <c r="AZ8" i="58"/>
  <c r="BA8" i="58"/>
  <c r="BB8" i="58"/>
  <c r="BC8" i="58"/>
  <c r="BD8" i="58"/>
  <c r="BE8" i="58"/>
  <c r="AJ8" i="57"/>
  <c r="AK8" i="57"/>
  <c r="AL8" i="57"/>
  <c r="AM8" i="57"/>
  <c r="AN8" i="57"/>
  <c r="AO8" i="57"/>
  <c r="AP8" i="57"/>
  <c r="AQ8" i="57"/>
  <c r="AR8" i="57"/>
  <c r="AS8" i="57"/>
  <c r="AT8" i="57"/>
  <c r="AU8" i="57"/>
  <c r="AV8" i="57"/>
  <c r="AW8" i="57"/>
  <c r="AX8" i="57"/>
  <c r="AY8" i="57"/>
  <c r="AZ8" i="57"/>
  <c r="BA8" i="57"/>
  <c r="BB8" i="57"/>
  <c r="BC8" i="57"/>
  <c r="BD8" i="57"/>
  <c r="BE8" i="57"/>
  <c r="AM8" i="56"/>
  <c r="AN8" i="56"/>
  <c r="AO8" i="56"/>
  <c r="AP8" i="56"/>
  <c r="AQ8" i="56"/>
  <c r="AR8" i="56"/>
  <c r="AS8" i="56"/>
  <c r="AT8" i="56"/>
  <c r="AU8" i="56"/>
  <c r="AV8" i="56"/>
  <c r="AW8" i="56"/>
  <c r="AX8" i="56"/>
  <c r="AY8" i="56"/>
  <c r="AZ8" i="56"/>
  <c r="BA8" i="56"/>
  <c r="BB8" i="56"/>
  <c r="BC8" i="56"/>
  <c r="BD8" i="56"/>
  <c r="BE8" i="56"/>
  <c r="BF8" i="56"/>
  <c r="BG8" i="56"/>
  <c r="AK8" i="55"/>
  <c r="AL8" i="55"/>
  <c r="AM8" i="55"/>
  <c r="AN8" i="55"/>
  <c r="AO8" i="55"/>
  <c r="AP8" i="55"/>
  <c r="AQ8" i="55"/>
  <c r="AR8" i="55"/>
  <c r="AS8" i="55"/>
  <c r="AT8" i="55"/>
  <c r="AU8" i="55"/>
  <c r="AV8" i="55"/>
  <c r="AW8" i="55"/>
  <c r="AX8" i="55"/>
  <c r="AY8" i="55"/>
  <c r="AZ8" i="55"/>
  <c r="BA8" i="55"/>
  <c r="BB8" i="55"/>
  <c r="BC8" i="55"/>
  <c r="BD8" i="55"/>
  <c r="BE8" i="55"/>
  <c r="GJ6" i="65" l="1"/>
  <c r="FZ7" i="65"/>
  <c r="GL5" i="65"/>
  <c r="GD5" i="65"/>
  <c r="FY7" i="65"/>
  <c r="GD8" i="65"/>
  <c r="GJ5" i="65"/>
  <c r="GO6" i="65"/>
  <c r="GG6" i="65"/>
  <c r="FY6" i="65"/>
  <c r="GM7" i="65"/>
  <c r="GJ8" i="65"/>
  <c r="GA5" i="65"/>
  <c r="GF6" i="65"/>
  <c r="GL7" i="65"/>
  <c r="GD7" i="65"/>
  <c r="FC9" i="65"/>
  <c r="FJ12" i="65"/>
  <c r="EZ13" i="65"/>
  <c r="FD14" i="65"/>
  <c r="EZ18" i="65"/>
  <c r="FM19" i="65"/>
  <c r="EW19" i="65"/>
  <c r="FJ20" i="65"/>
  <c r="FB20" i="65"/>
  <c r="ET20" i="65"/>
  <c r="FG21" i="65"/>
  <c r="EY21" i="65"/>
  <c r="FL22" i="65"/>
  <c r="FD22" i="65"/>
  <c r="EU25" i="65"/>
  <c r="FH26" i="65"/>
  <c r="EZ26" i="65"/>
  <c r="FM27" i="65"/>
  <c r="FE27" i="65"/>
  <c r="EW27" i="65"/>
  <c r="FJ28" i="65"/>
  <c r="FB28" i="65"/>
  <c r="ET28" i="65"/>
  <c r="FG29" i="65"/>
  <c r="EY29" i="65"/>
  <c r="FL30" i="65"/>
  <c r="FD30" i="65"/>
  <c r="EV30" i="65"/>
  <c r="FI31" i="65"/>
  <c r="FA31" i="65"/>
  <c r="ES31" i="65"/>
  <c r="FF33" i="65"/>
  <c r="EX33" i="65"/>
  <c r="FK34" i="65"/>
  <c r="FC34" i="65"/>
  <c r="EU34" i="65"/>
  <c r="FH35" i="65"/>
  <c r="EZ35" i="65"/>
  <c r="FM36" i="65"/>
  <c r="FE36" i="65"/>
  <c r="EW36" i="65"/>
  <c r="FJ37" i="65"/>
  <c r="FB37" i="65"/>
  <c r="ET37" i="65"/>
  <c r="FG38" i="65"/>
  <c r="EY38" i="65"/>
  <c r="FL39" i="65"/>
  <c r="FD39" i="65"/>
  <c r="EV39" i="65"/>
  <c r="FI40" i="65"/>
  <c r="FA40" i="65"/>
  <c r="ES40" i="65"/>
  <c r="FF41" i="65"/>
  <c r="EX41" i="65"/>
  <c r="FK42" i="65"/>
  <c r="FC42" i="65"/>
  <c r="EU42" i="65"/>
  <c r="FH43" i="65"/>
  <c r="EZ43" i="65"/>
  <c r="FJ44" i="65"/>
  <c r="FB44" i="65"/>
  <c r="ET44" i="65"/>
  <c r="FF32" i="65"/>
  <c r="EX32" i="65"/>
  <c r="FV8" i="65"/>
  <c r="GB5" i="65"/>
  <c r="GE7" i="65"/>
  <c r="GI5" i="65"/>
  <c r="GN6" i="65"/>
  <c r="FX6" i="65"/>
  <c r="FV7" i="65"/>
  <c r="GI8" i="65"/>
  <c r="GA8" i="65"/>
  <c r="FK9" i="65"/>
  <c r="EU9" i="65"/>
  <c r="FH10" i="65"/>
  <c r="EZ10" i="65"/>
  <c r="FM11" i="65"/>
  <c r="FE11" i="65"/>
  <c r="EW11" i="65"/>
  <c r="FB12" i="65"/>
  <c r="ET12" i="65"/>
  <c r="FL13" i="65"/>
  <c r="FL14" i="65"/>
  <c r="EV14" i="65"/>
  <c r="FI15" i="65"/>
  <c r="FA15" i="65"/>
  <c r="ES15" i="65"/>
  <c r="FF16" i="65"/>
  <c r="EX16" i="65"/>
  <c r="FK17" i="65"/>
  <c r="FC17" i="65"/>
  <c r="EU17" i="65"/>
  <c r="FH18" i="65"/>
  <c r="FE19" i="65"/>
  <c r="EV22" i="65"/>
  <c r="FI23" i="65"/>
  <c r="FA23" i="65"/>
  <c r="ES23" i="65"/>
  <c r="FF24" i="65"/>
  <c r="EX24" i="65"/>
  <c r="FK25" i="65"/>
  <c r="FC25" i="65"/>
  <c r="GH5" i="65"/>
  <c r="FZ5" i="65"/>
  <c r="GM6" i="65"/>
  <c r="GE6" i="65"/>
  <c r="FW6" i="65"/>
  <c r="GK7" i="65"/>
  <c r="GC7" i="65"/>
  <c r="FU7" i="65"/>
  <c r="GH8" i="65"/>
  <c r="FZ8" i="65"/>
  <c r="FJ9" i="65"/>
  <c r="FB9" i="65"/>
  <c r="ET9" i="65"/>
  <c r="FG10" i="65"/>
  <c r="EY10" i="65"/>
  <c r="FL11" i="65"/>
  <c r="FD11" i="65"/>
  <c r="EV11" i="65"/>
  <c r="FI12" i="65"/>
  <c r="FA12" i="65"/>
  <c r="ES12" i="65"/>
  <c r="EY13" i="65"/>
  <c r="FK13" i="65"/>
  <c r="FK14" i="65"/>
  <c r="FC14" i="65"/>
  <c r="EU14" i="65"/>
  <c r="FH15" i="65"/>
  <c r="EZ15" i="65"/>
  <c r="FM16" i="65"/>
  <c r="FE16" i="65"/>
  <c r="EW16" i="65"/>
  <c r="FJ17" i="65"/>
  <c r="FB17" i="65"/>
  <c r="ET17" i="65"/>
  <c r="FG18" i="65"/>
  <c r="EY18" i="65"/>
  <c r="FL19" i="65"/>
  <c r="FD19" i="65"/>
  <c r="EV19" i="65"/>
  <c r="FI20" i="65"/>
  <c r="FA20" i="65"/>
  <c r="ES20" i="65"/>
  <c r="FF21" i="65"/>
  <c r="EX21" i="65"/>
  <c r="FK22" i="65"/>
  <c r="FC22" i="65"/>
  <c r="EU22" i="65"/>
  <c r="FH23" i="65"/>
  <c r="EZ23" i="65"/>
  <c r="FM24" i="65"/>
  <c r="FE24" i="65"/>
  <c r="EW24" i="65"/>
  <c r="FJ25" i="65"/>
  <c r="FB25" i="65"/>
  <c r="ET25" i="65"/>
  <c r="FG26" i="65"/>
  <c r="EY26" i="65"/>
  <c r="FL27" i="65"/>
  <c r="FD27" i="65"/>
  <c r="EV27" i="65"/>
  <c r="FI28" i="65"/>
  <c r="FA28" i="65"/>
  <c r="ES28" i="65"/>
  <c r="FF29" i="65"/>
  <c r="EX29" i="65"/>
  <c r="FK30" i="65"/>
  <c r="FC30" i="65"/>
  <c r="EU30" i="65"/>
  <c r="FH31" i="65"/>
  <c r="EZ31" i="65"/>
  <c r="FM33" i="65"/>
  <c r="FE33" i="65"/>
  <c r="EW33" i="65"/>
  <c r="FJ34" i="65"/>
  <c r="FB34" i="65"/>
  <c r="ET34" i="65"/>
  <c r="FG35" i="65"/>
  <c r="EY35" i="65"/>
  <c r="FL36" i="65"/>
  <c r="FD36" i="65"/>
  <c r="EV36" i="65"/>
  <c r="FI37" i="65"/>
  <c r="FA37" i="65"/>
  <c r="ES37" i="65"/>
  <c r="FF38" i="65"/>
  <c r="EX38" i="65"/>
  <c r="FK39" i="65"/>
  <c r="FC39" i="65"/>
  <c r="EU39" i="65"/>
  <c r="FH40" i="65"/>
  <c r="EZ40" i="65"/>
  <c r="FM41" i="65"/>
  <c r="FE41" i="65"/>
  <c r="EW41" i="65"/>
  <c r="FJ42" i="65"/>
  <c r="FB42" i="65"/>
  <c r="ET42" i="65"/>
  <c r="FG43" i="65"/>
  <c r="EY43" i="65"/>
  <c r="FI44" i="65"/>
  <c r="FA44" i="65"/>
  <c r="ES44" i="65"/>
  <c r="FM32" i="65"/>
  <c r="FE32" i="65"/>
  <c r="EW32" i="65"/>
  <c r="GE5" i="65"/>
  <c r="FT6" i="65"/>
  <c r="FV5" i="65"/>
  <c r="GI6" i="65"/>
  <c r="GO7" i="65"/>
  <c r="GG7" i="65"/>
  <c r="FW7" i="65"/>
  <c r="GB8" i="65"/>
  <c r="GO5" i="65"/>
  <c r="GG5" i="65"/>
  <c r="FY5" i="65"/>
  <c r="GL6" i="65"/>
  <c r="GD6" i="65"/>
  <c r="FV6" i="65"/>
  <c r="GJ7" i="65"/>
  <c r="GB7" i="65"/>
  <c r="GO8" i="65"/>
  <c r="GG8" i="65"/>
  <c r="FY8" i="65"/>
  <c r="FI9" i="65"/>
  <c r="FA9" i="65"/>
  <c r="ES9" i="65"/>
  <c r="FF10" i="65"/>
  <c r="EX10" i="65"/>
  <c r="FK11" i="65"/>
  <c r="FC11" i="65"/>
  <c r="EU11" i="65"/>
  <c r="FH12" i="65"/>
  <c r="EZ12" i="65"/>
  <c r="ES13" i="65"/>
  <c r="EX13" i="65"/>
  <c r="FJ13" i="65"/>
  <c r="FJ14" i="65"/>
  <c r="FB14" i="65"/>
  <c r="ET14" i="65"/>
  <c r="FG15" i="65"/>
  <c r="EY15" i="65"/>
  <c r="FL16" i="65"/>
  <c r="FD16" i="65"/>
  <c r="EV16" i="65"/>
  <c r="FI17" i="65"/>
  <c r="FA17" i="65"/>
  <c r="ES17" i="65"/>
  <c r="FF18" i="65"/>
  <c r="EX18" i="65"/>
  <c r="FK19" i="65"/>
  <c r="FC19" i="65"/>
  <c r="EU19" i="65"/>
  <c r="FH20" i="65"/>
  <c r="EZ20" i="65"/>
  <c r="FM21" i="65"/>
  <c r="FE21" i="65"/>
  <c r="EW21" i="65"/>
  <c r="FJ22" i="65"/>
  <c r="FB22" i="65"/>
  <c r="ET22" i="65"/>
  <c r="FG23" i="65"/>
  <c r="EY23" i="65"/>
  <c r="FL24" i="65"/>
  <c r="FD24" i="65"/>
  <c r="EV24" i="65"/>
  <c r="FI25" i="65"/>
  <c r="FA25" i="65"/>
  <c r="ES25" i="65"/>
  <c r="FF26" i="65"/>
  <c r="EX26" i="65"/>
  <c r="FK27" i="65"/>
  <c r="FC27" i="65"/>
  <c r="EU27" i="65"/>
  <c r="FH28" i="65"/>
  <c r="EZ28" i="65"/>
  <c r="FM29" i="65"/>
  <c r="FE29" i="65"/>
  <c r="EW29" i="65"/>
  <c r="FJ30" i="65"/>
  <c r="FB30" i="65"/>
  <c r="ET30" i="65"/>
  <c r="FG31" i="65"/>
  <c r="EY31" i="65"/>
  <c r="FL33" i="65"/>
  <c r="FD33" i="65"/>
  <c r="EV33" i="65"/>
  <c r="FI34" i="65"/>
  <c r="FA34" i="65"/>
  <c r="ES34" i="65"/>
  <c r="FF35" i="65"/>
  <c r="EX35" i="65"/>
  <c r="FK36" i="65"/>
  <c r="FC36" i="65"/>
  <c r="EU36" i="65"/>
  <c r="FH37" i="65"/>
  <c r="EZ37" i="65"/>
  <c r="FM38" i="65"/>
  <c r="FE38" i="65"/>
  <c r="EW38" i="65"/>
  <c r="FJ39" i="65"/>
  <c r="FB39" i="65"/>
  <c r="ET39" i="65"/>
  <c r="FG40" i="65"/>
  <c r="EY40" i="65"/>
  <c r="FL41" i="65"/>
  <c r="FD41" i="65"/>
  <c r="EV41" i="65"/>
  <c r="FI42" i="65"/>
  <c r="FA42" i="65"/>
  <c r="ES42" i="65"/>
  <c r="FF43" i="65"/>
  <c r="EX43" i="65"/>
  <c r="FH44" i="65"/>
  <c r="EZ44" i="65"/>
  <c r="FL32" i="65"/>
  <c r="FD32" i="65"/>
  <c r="EV32" i="65"/>
  <c r="GB6" i="65"/>
  <c r="GE8" i="65"/>
  <c r="GN5" i="65"/>
  <c r="GF5" i="65"/>
  <c r="FX5" i="65"/>
  <c r="GK6" i="65"/>
  <c r="GC6" i="65"/>
  <c r="FU6" i="65"/>
  <c r="GI7" i="65"/>
  <c r="GA7" i="65"/>
  <c r="GN8" i="65"/>
  <c r="GF8" i="65"/>
  <c r="FX8" i="65"/>
  <c r="FH9" i="65"/>
  <c r="EZ9" i="65"/>
  <c r="FM10" i="65"/>
  <c r="FE10" i="65"/>
  <c r="EW10" i="65"/>
  <c r="FJ11" i="65"/>
  <c r="FB11" i="65"/>
  <c r="ET11" i="65"/>
  <c r="FG12" i="65"/>
  <c r="EY12" i="65"/>
  <c r="FE13" i="65"/>
  <c r="EW13" i="65"/>
  <c r="FI13" i="65"/>
  <c r="FI14" i="65"/>
  <c r="FA14" i="65"/>
  <c r="ES14" i="65"/>
  <c r="FF15" i="65"/>
  <c r="EX15" i="65"/>
  <c r="FK16" i="65"/>
  <c r="FC16" i="65"/>
  <c r="EU16" i="65"/>
  <c r="FH17" i="65"/>
  <c r="EZ17" i="65"/>
  <c r="FM18" i="65"/>
  <c r="FE18" i="65"/>
  <c r="EW18" i="65"/>
  <c r="FJ19" i="65"/>
  <c r="FB19" i="65"/>
  <c r="ET19" i="65"/>
  <c r="FG20" i="65"/>
  <c r="EY20" i="65"/>
  <c r="FL21" i="65"/>
  <c r="FD21" i="65"/>
  <c r="EV21" i="65"/>
  <c r="FI22" i="65"/>
  <c r="FA22" i="65"/>
  <c r="ES22" i="65"/>
  <c r="FF23" i="65"/>
  <c r="EX23" i="65"/>
  <c r="FK24" i="65"/>
  <c r="FC24" i="65"/>
  <c r="EU24" i="65"/>
  <c r="FH25" i="65"/>
  <c r="EZ25" i="65"/>
  <c r="FM26" i="65"/>
  <c r="FE26" i="65"/>
  <c r="EW26" i="65"/>
  <c r="FJ27" i="65"/>
  <c r="FB27" i="65"/>
  <c r="ET27" i="65"/>
  <c r="FG28" i="65"/>
  <c r="EY28" i="65"/>
  <c r="FL29" i="65"/>
  <c r="FD29" i="65"/>
  <c r="EV29" i="65"/>
  <c r="FI30" i="65"/>
  <c r="FA30" i="65"/>
  <c r="ES30" i="65"/>
  <c r="FF31" i="65"/>
  <c r="EX31" i="65"/>
  <c r="FK33" i="65"/>
  <c r="FC33" i="65"/>
  <c r="EU33" i="65"/>
  <c r="FH34" i="65"/>
  <c r="EZ34" i="65"/>
  <c r="FM35" i="65"/>
  <c r="FE35" i="65"/>
  <c r="EW35" i="65"/>
  <c r="FJ36" i="65"/>
  <c r="FB36" i="65"/>
  <c r="ET36" i="65"/>
  <c r="FG37" i="65"/>
  <c r="EY37" i="65"/>
  <c r="FL38" i="65"/>
  <c r="FD38" i="65"/>
  <c r="EV38" i="65"/>
  <c r="FI39" i="65"/>
  <c r="FA39" i="65"/>
  <c r="ES39" i="65"/>
  <c r="FF40" i="65"/>
  <c r="EX40" i="65"/>
  <c r="FK41" i="65"/>
  <c r="FC41" i="65"/>
  <c r="EU41" i="65"/>
  <c r="FH42" i="65"/>
  <c r="EZ42" i="65"/>
  <c r="FM43" i="65"/>
  <c r="FE43" i="65"/>
  <c r="EW43" i="65"/>
  <c r="FG44" i="65"/>
  <c r="EY44" i="65"/>
  <c r="FK32" i="65"/>
  <c r="FC32" i="65"/>
  <c r="EU32" i="65"/>
  <c r="FG9" i="65"/>
  <c r="EY9" i="65"/>
  <c r="FL10" i="65"/>
  <c r="FD10" i="65"/>
  <c r="EV10" i="65"/>
  <c r="FI11" i="65"/>
  <c r="FA11" i="65"/>
  <c r="ES11" i="65"/>
  <c r="FF12" i="65"/>
  <c r="EX12" i="65"/>
  <c r="FD13" i="65"/>
  <c r="EV13" i="65"/>
  <c r="FH13" i="65"/>
  <c r="FH14" i="65"/>
  <c r="EZ14" i="65"/>
  <c r="FM15" i="65"/>
  <c r="FE15" i="65"/>
  <c r="EW15" i="65"/>
  <c r="FJ16" i="65"/>
  <c r="FB16" i="65"/>
  <c r="ET16" i="65"/>
  <c r="FG17" i="65"/>
  <c r="EY17" i="65"/>
  <c r="FL18" i="65"/>
  <c r="FD18" i="65"/>
  <c r="EV18" i="65"/>
  <c r="FI19" i="65"/>
  <c r="FA19" i="65"/>
  <c r="ES19" i="65"/>
  <c r="FF20" i="65"/>
  <c r="EX20" i="65"/>
  <c r="FK21" i="65"/>
  <c r="FC21" i="65"/>
  <c r="EU21" i="65"/>
  <c r="FH22" i="65"/>
  <c r="EZ22" i="65"/>
  <c r="FM23" i="65"/>
  <c r="FE23" i="65"/>
  <c r="EW23" i="65"/>
  <c r="FJ24" i="65"/>
  <c r="FB24" i="65"/>
  <c r="ET24" i="65"/>
  <c r="FG25" i="65"/>
  <c r="EY25" i="65"/>
  <c r="FL26" i="65"/>
  <c r="FD26" i="65"/>
  <c r="EV26" i="65"/>
  <c r="FI27" i="65"/>
  <c r="FA27" i="65"/>
  <c r="ES27" i="65"/>
  <c r="FF28" i="65"/>
  <c r="EX28" i="65"/>
  <c r="FK29" i="65"/>
  <c r="FC29" i="65"/>
  <c r="EU29" i="65"/>
  <c r="FH30" i="65"/>
  <c r="EZ30" i="65"/>
  <c r="FM31" i="65"/>
  <c r="FE31" i="65"/>
  <c r="EW31" i="65"/>
  <c r="FJ33" i="65"/>
  <c r="FB33" i="65"/>
  <c r="ET33" i="65"/>
  <c r="FG34" i="65"/>
  <c r="EY34" i="65"/>
  <c r="FL35" i="65"/>
  <c r="FD35" i="65"/>
  <c r="EV35" i="65"/>
  <c r="FI36" i="65"/>
  <c r="FA36" i="65"/>
  <c r="ES36" i="65"/>
  <c r="FF37" i="65"/>
  <c r="EX37" i="65"/>
  <c r="FK38" i="65"/>
  <c r="FC38" i="65"/>
  <c r="EU38" i="65"/>
  <c r="FH39" i="65"/>
  <c r="EZ39" i="65"/>
  <c r="FM40" i="65"/>
  <c r="FE40" i="65"/>
  <c r="EW40" i="65"/>
  <c r="FJ41" i="65"/>
  <c r="FB41" i="65"/>
  <c r="ET41" i="65"/>
  <c r="FG42" i="65"/>
  <c r="EY42" i="65"/>
  <c r="FL43" i="65"/>
  <c r="FD43" i="65"/>
  <c r="EV43" i="65"/>
  <c r="FF44" i="65"/>
  <c r="EX44" i="65"/>
  <c r="FJ32" i="65"/>
  <c r="FB32" i="65"/>
  <c r="ET32" i="65"/>
  <c r="GM5" i="65"/>
  <c r="FW5" i="65"/>
  <c r="GH7" i="65"/>
  <c r="GM8" i="65"/>
  <c r="FW8" i="65"/>
  <c r="GA6" i="65"/>
  <c r="GL8" i="65"/>
  <c r="FC10" i="65"/>
  <c r="FH11" i="65"/>
  <c r="FM12" i="65"/>
  <c r="EW12" i="65"/>
  <c r="FC13" i="65"/>
  <c r="FG13" i="65"/>
  <c r="EY14" i="65"/>
  <c r="FL15" i="65"/>
  <c r="EV15" i="65"/>
  <c r="EX17" i="65"/>
  <c r="FK18" i="65"/>
  <c r="FC18" i="65"/>
  <c r="EU18" i="65"/>
  <c r="FH19" i="65"/>
  <c r="EZ19" i="65"/>
  <c r="FM20" i="65"/>
  <c r="FE20" i="65"/>
  <c r="EW20" i="65"/>
  <c r="FJ21" i="65"/>
  <c r="ET21" i="65"/>
  <c r="FG22" i="65"/>
  <c r="EY22" i="65"/>
  <c r="FL23" i="65"/>
  <c r="FD23" i="65"/>
  <c r="EV23" i="65"/>
  <c r="FI24" i="65"/>
  <c r="FA24" i="65"/>
  <c r="ES24" i="65"/>
  <c r="FF25" i="65"/>
  <c r="EX25" i="65"/>
  <c r="FK26" i="65"/>
  <c r="FC26" i="65"/>
  <c r="EU26" i="65"/>
  <c r="FH27" i="65"/>
  <c r="EZ27" i="65"/>
  <c r="FM28" i="65"/>
  <c r="FE28" i="65"/>
  <c r="EW28" i="65"/>
  <c r="FJ29" i="65"/>
  <c r="FB29" i="65"/>
  <c r="ET29" i="65"/>
  <c r="FG30" i="65"/>
  <c r="EY30" i="65"/>
  <c r="FL31" i="65"/>
  <c r="FD31" i="65"/>
  <c r="EV31" i="65"/>
  <c r="FI33" i="65"/>
  <c r="FA33" i="65"/>
  <c r="ES33" i="65"/>
  <c r="FF34" i="65"/>
  <c r="EX34" i="65"/>
  <c r="FK35" i="65"/>
  <c r="FC35" i="65"/>
  <c r="EU35" i="65"/>
  <c r="FH36" i="65"/>
  <c r="EZ36" i="65"/>
  <c r="FM37" i="65"/>
  <c r="FE37" i="65"/>
  <c r="EW37" i="65"/>
  <c r="FJ38" i="65"/>
  <c r="FB38" i="65"/>
  <c r="ET38" i="65"/>
  <c r="FG39" i="65"/>
  <c r="EY39" i="65"/>
  <c r="FL40" i="65"/>
  <c r="FD40" i="65"/>
  <c r="EV40" i="65"/>
  <c r="FI41" i="65"/>
  <c r="FA41" i="65"/>
  <c r="ES41" i="65"/>
  <c r="FF42" i="65"/>
  <c r="EX42" i="65"/>
  <c r="FK43" i="65"/>
  <c r="FC43" i="65"/>
  <c r="EU43" i="65"/>
  <c r="FM44" i="65"/>
  <c r="FE44" i="65"/>
  <c r="EW44" i="65"/>
  <c r="FI32" i="65"/>
  <c r="FA32" i="65"/>
  <c r="ES32" i="65"/>
  <c r="FF9" i="65"/>
  <c r="EX9" i="65"/>
  <c r="FK10" i="65"/>
  <c r="EU10" i="65"/>
  <c r="EZ11" i="65"/>
  <c r="FE12" i="65"/>
  <c r="EU13" i="65"/>
  <c r="FG14" i="65"/>
  <c r="FD15" i="65"/>
  <c r="FI16" i="65"/>
  <c r="FA16" i="65"/>
  <c r="ES16" i="65"/>
  <c r="FF17" i="65"/>
  <c r="FB21" i="65"/>
  <c r="GK5" i="65"/>
  <c r="GC5" i="65"/>
  <c r="FU5" i="65"/>
  <c r="GH6" i="65"/>
  <c r="FZ6" i="65"/>
  <c r="GN7" i="65"/>
  <c r="GF7" i="65"/>
  <c r="FX7" i="65"/>
  <c r="GK8" i="65"/>
  <c r="GC8" i="65"/>
  <c r="FU8" i="65"/>
  <c r="FM9" i="65"/>
  <c r="FE9" i="65"/>
  <c r="EW9" i="65"/>
  <c r="FJ10" i="65"/>
  <c r="FB10" i="65"/>
  <c r="ET10" i="65"/>
  <c r="FG11" i="65"/>
  <c r="EY11" i="65"/>
  <c r="FL12" i="65"/>
  <c r="FD12" i="65"/>
  <c r="EV12" i="65"/>
  <c r="FB13" i="65"/>
  <c r="ET13" i="65"/>
  <c r="FF13" i="65"/>
  <c r="FF14" i="65"/>
  <c r="EX14" i="65"/>
  <c r="FK15" i="65"/>
  <c r="FC15" i="65"/>
  <c r="EU15" i="65"/>
  <c r="FH16" i="65"/>
  <c r="EZ16" i="65"/>
  <c r="FM17" i="65"/>
  <c r="FE17" i="65"/>
  <c r="EW17" i="65"/>
  <c r="FJ18" i="65"/>
  <c r="FB18" i="65"/>
  <c r="ET18" i="65"/>
  <c r="FG19" i="65"/>
  <c r="EY19" i="65"/>
  <c r="FL20" i="65"/>
  <c r="FD20" i="65"/>
  <c r="EV20" i="65"/>
  <c r="FI21" i="65"/>
  <c r="FA21" i="65"/>
  <c r="ES21" i="65"/>
  <c r="FF22" i="65"/>
  <c r="EX22" i="65"/>
  <c r="FK23" i="65"/>
  <c r="FC23" i="65"/>
  <c r="EU23" i="65"/>
  <c r="FH24" i="65"/>
  <c r="EZ24" i="65"/>
  <c r="FM25" i="65"/>
  <c r="FE25" i="65"/>
  <c r="EW25" i="65"/>
  <c r="FJ26" i="65"/>
  <c r="FB26" i="65"/>
  <c r="ET26" i="65"/>
  <c r="FG27" i="65"/>
  <c r="EY27" i="65"/>
  <c r="FL28" i="65"/>
  <c r="FD28" i="65"/>
  <c r="EV28" i="65"/>
  <c r="FI29" i="65"/>
  <c r="FA29" i="65"/>
  <c r="ES29" i="65"/>
  <c r="FF30" i="65"/>
  <c r="EX30" i="65"/>
  <c r="FK31" i="65"/>
  <c r="FC31" i="65"/>
  <c r="EU31" i="65"/>
  <c r="FH33" i="65"/>
  <c r="EZ33" i="65"/>
  <c r="FM34" i="65"/>
  <c r="FE34" i="65"/>
  <c r="EW34" i="65"/>
  <c r="FJ35" i="65"/>
  <c r="FB35" i="65"/>
  <c r="ET35" i="65"/>
  <c r="FG36" i="65"/>
  <c r="EY36" i="65"/>
  <c r="FL37" i="65"/>
  <c r="FD37" i="65"/>
  <c r="EV37" i="65"/>
  <c r="FI38" i="65"/>
  <c r="FA38" i="65"/>
  <c r="ES38" i="65"/>
  <c r="FF39" i="65"/>
  <c r="EX39" i="65"/>
  <c r="FK40" i="65"/>
  <c r="FC40" i="65"/>
  <c r="EU40" i="65"/>
  <c r="FH41" i="65"/>
  <c r="EZ41" i="65"/>
  <c r="FM42" i="65"/>
  <c r="FE42" i="65"/>
  <c r="EW42" i="65"/>
  <c r="FJ43" i="65"/>
  <c r="FB43" i="65"/>
  <c r="ET43" i="65"/>
  <c r="FL44" i="65"/>
  <c r="FD44" i="65"/>
  <c r="EV44" i="65"/>
  <c r="FH32" i="65"/>
  <c r="EZ32" i="65"/>
  <c r="FL9" i="65"/>
  <c r="FD9" i="65"/>
  <c r="EV9" i="65"/>
  <c r="FI10" i="65"/>
  <c r="FA10" i="65"/>
  <c r="ES10" i="65"/>
  <c r="FF11" i="65"/>
  <c r="EX11" i="65"/>
  <c r="FK12" i="65"/>
  <c r="FC12" i="65"/>
  <c r="EU12" i="65"/>
  <c r="FA13" i="65"/>
  <c r="FM13" i="65"/>
  <c r="FM14" i="65"/>
  <c r="FE14" i="65"/>
  <c r="EW14" i="65"/>
  <c r="FJ15" i="65"/>
  <c r="FB15" i="65"/>
  <c r="ET15" i="65"/>
  <c r="FG16" i="65"/>
  <c r="EY16" i="65"/>
  <c r="FL17" i="65"/>
  <c r="FD17" i="65"/>
  <c r="EV17" i="65"/>
  <c r="FI18" i="65"/>
  <c r="FA18" i="65"/>
  <c r="ES18" i="65"/>
  <c r="FF19" i="65"/>
  <c r="EX19" i="65"/>
  <c r="FK20" i="65"/>
  <c r="FC20" i="65"/>
  <c r="EU20" i="65"/>
  <c r="FH21" i="65"/>
  <c r="EZ21" i="65"/>
  <c r="FM22" i="65"/>
  <c r="FE22" i="65"/>
  <c r="EW22" i="65"/>
  <c r="FJ23" i="65"/>
  <c r="FB23" i="65"/>
  <c r="ET23" i="65"/>
  <c r="FG24" i="65"/>
  <c r="EY24" i="65"/>
  <c r="FL25" i="65"/>
  <c r="FD25" i="65"/>
  <c r="EV25" i="65"/>
  <c r="FI26" i="65"/>
  <c r="FA26" i="65"/>
  <c r="ES26" i="65"/>
  <c r="FF27" i="65"/>
  <c r="EX27" i="65"/>
  <c r="FK28" i="65"/>
  <c r="FC28" i="65"/>
  <c r="EU28" i="65"/>
  <c r="FH29" i="65"/>
  <c r="EZ29" i="65"/>
  <c r="FM30" i="65"/>
  <c r="FE30" i="65"/>
  <c r="EW30" i="65"/>
  <c r="FJ31" i="65"/>
  <c r="FB31" i="65"/>
  <c r="ET31" i="65"/>
  <c r="FG33" i="65"/>
  <c r="EY33" i="65"/>
  <c r="FL34" i="65"/>
  <c r="FD34" i="65"/>
  <c r="EV34" i="65"/>
  <c r="FI35" i="65"/>
  <c r="FA35" i="65"/>
  <c r="ES35" i="65"/>
  <c r="FF36" i="65"/>
  <c r="EX36" i="65"/>
  <c r="FK37" i="65"/>
  <c r="FC37" i="65"/>
  <c r="EU37" i="65"/>
  <c r="FH38" i="65"/>
  <c r="EZ38" i="65"/>
  <c r="FM39" i="65"/>
  <c r="FE39" i="65"/>
  <c r="EW39" i="65"/>
  <c r="FJ40" i="65"/>
  <c r="FB40" i="65"/>
  <c r="ET40" i="65"/>
  <c r="FG41" i="65"/>
  <c r="EY41" i="65"/>
  <c r="FL42" i="65"/>
  <c r="FD42" i="65"/>
  <c r="EV42" i="65"/>
  <c r="FI43" i="65"/>
  <c r="FA43" i="65"/>
  <c r="ES43" i="65"/>
  <c r="FK44" i="65"/>
  <c r="FC44" i="65"/>
  <c r="EU44" i="65"/>
  <c r="FG32" i="65"/>
  <c r="EY32" i="65"/>
  <c r="X8" i="53" l="1"/>
  <c r="Y8" i="53"/>
  <c r="Z8" i="53"/>
  <c r="AA8" i="53"/>
  <c r="AB8" i="53"/>
  <c r="AC8" i="53"/>
  <c r="AD8" i="53"/>
  <c r="AE8" i="53"/>
  <c r="AF8" i="53"/>
  <c r="AG8" i="53"/>
  <c r="AH8" i="53"/>
  <c r="AI8" i="53"/>
  <c r="X8" i="52"/>
  <c r="Y8" i="52"/>
  <c r="Z8" i="52"/>
  <c r="AA8" i="52"/>
  <c r="AB8" i="52"/>
  <c r="AC8" i="52"/>
  <c r="AD8" i="52"/>
  <c r="AE8" i="52"/>
  <c r="AF8" i="52"/>
  <c r="AG8" i="52"/>
  <c r="AH8" i="52"/>
  <c r="AI8" i="52"/>
  <c r="X8" i="51"/>
  <c r="Y8" i="51"/>
  <c r="Z8" i="51"/>
  <c r="AA8" i="51"/>
  <c r="AB8" i="51"/>
  <c r="AC8" i="51"/>
  <c r="AD8" i="51"/>
  <c r="AE8" i="51"/>
  <c r="AF8" i="51"/>
  <c r="AG8" i="51"/>
  <c r="AH8" i="51"/>
  <c r="AI8" i="51"/>
  <c r="X8" i="50"/>
  <c r="Y8" i="50"/>
  <c r="Z8" i="50"/>
  <c r="AA8" i="50"/>
  <c r="AB8" i="50"/>
  <c r="AC8" i="50"/>
  <c r="AD8" i="50"/>
  <c r="AE8" i="50"/>
  <c r="AF8" i="50"/>
  <c r="AG8" i="50"/>
  <c r="AH8" i="50"/>
  <c r="AI8" i="50"/>
  <c r="X8" i="49"/>
  <c r="Y8" i="49"/>
  <c r="Z8" i="49"/>
  <c r="AA8" i="49"/>
  <c r="AB8" i="49"/>
  <c r="AC8" i="49"/>
  <c r="AD8" i="49"/>
  <c r="AE8" i="49"/>
  <c r="AF8" i="49"/>
  <c r="AG8" i="49"/>
  <c r="AH8" i="49"/>
  <c r="AI8" i="49"/>
  <c r="X8" i="48"/>
  <c r="Y8" i="48"/>
  <c r="Z8" i="48"/>
  <c r="AA8" i="48"/>
  <c r="AB8" i="48"/>
  <c r="AC8" i="48"/>
  <c r="AD8" i="48"/>
  <c r="AE8" i="48"/>
  <c r="AF8" i="48"/>
  <c r="AG8" i="48"/>
  <c r="AH8" i="48"/>
  <c r="AI8" i="48"/>
  <c r="X8" i="47"/>
  <c r="Y8" i="47"/>
  <c r="Z8" i="47"/>
  <c r="AA8" i="47"/>
  <c r="AB8" i="47"/>
  <c r="AC8" i="47"/>
  <c r="AD8" i="47"/>
  <c r="AE8" i="47"/>
  <c r="AF8" i="47"/>
  <c r="AG8" i="47"/>
  <c r="AH8" i="47"/>
  <c r="AI8" i="47"/>
  <c r="X8" i="46"/>
  <c r="Y8" i="46"/>
  <c r="Z8" i="46"/>
  <c r="AA8" i="46"/>
  <c r="AB8" i="46"/>
  <c r="AC8" i="46"/>
  <c r="AD8" i="46"/>
  <c r="AE8" i="46"/>
  <c r="AF8" i="46"/>
  <c r="AG8" i="46"/>
  <c r="AH8" i="46"/>
  <c r="AI8" i="46"/>
  <c r="X8" i="45"/>
  <c r="Y8" i="45"/>
  <c r="Z8" i="45"/>
  <c r="AA8" i="45"/>
  <c r="AB8" i="45"/>
  <c r="AC8" i="45"/>
  <c r="AD8" i="45"/>
  <c r="AE8" i="45"/>
  <c r="AF8" i="45"/>
  <c r="AG8" i="45"/>
  <c r="AH8" i="45"/>
  <c r="AI8" i="45"/>
  <c r="X8" i="44"/>
  <c r="Y8" i="44"/>
  <c r="Z8" i="44"/>
  <c r="AA8" i="44"/>
  <c r="AB8" i="44"/>
  <c r="AC8" i="44"/>
  <c r="AD8" i="44"/>
  <c r="AE8" i="44"/>
  <c r="AF8" i="44"/>
  <c r="AG8" i="44"/>
  <c r="AH8" i="44"/>
  <c r="AI8" i="44"/>
  <c r="X8" i="43"/>
  <c r="Y8" i="43"/>
  <c r="Z8" i="43"/>
  <c r="AA8" i="43"/>
  <c r="AB8" i="43"/>
  <c r="AC8" i="43"/>
  <c r="AD8" i="43"/>
  <c r="AE8" i="43"/>
  <c r="AF8" i="43"/>
  <c r="AG8" i="43"/>
  <c r="AH8" i="43"/>
  <c r="AI8" i="43"/>
  <c r="X8" i="41"/>
  <c r="Y8" i="41"/>
  <c r="Z8" i="41"/>
  <c r="AA8" i="41"/>
  <c r="AB8" i="41"/>
  <c r="AC8" i="41"/>
  <c r="AD8" i="41"/>
  <c r="AE8" i="41"/>
  <c r="AF8" i="41"/>
  <c r="AG8" i="41"/>
  <c r="AH8" i="41"/>
  <c r="AI8" i="41"/>
  <c r="X8" i="40"/>
  <c r="Y8" i="40"/>
  <c r="Z8" i="40"/>
  <c r="AA8" i="40"/>
  <c r="AB8" i="40"/>
  <c r="AC8" i="40"/>
  <c r="AD8" i="40"/>
  <c r="AE8" i="40"/>
  <c r="AF8" i="40"/>
  <c r="AG8" i="40"/>
  <c r="AH8" i="40"/>
  <c r="AI8" i="40"/>
  <c r="X8" i="39"/>
  <c r="Y8" i="39"/>
  <c r="Z8" i="39"/>
  <c r="AA8" i="39"/>
  <c r="AB8" i="39"/>
  <c r="AC8" i="39"/>
  <c r="AD8" i="39"/>
  <c r="AE8" i="39"/>
  <c r="AF8" i="39"/>
  <c r="AG8" i="39"/>
  <c r="AH8" i="39"/>
  <c r="AI8" i="39"/>
  <c r="X8" i="38"/>
  <c r="Y8" i="38"/>
  <c r="Z8" i="38"/>
  <c r="AA8" i="38"/>
  <c r="AB8" i="38"/>
  <c r="AC8" i="38"/>
  <c r="AD8" i="38"/>
  <c r="AE8" i="38"/>
  <c r="AF8" i="38"/>
  <c r="AG8" i="38"/>
  <c r="AH8" i="38"/>
  <c r="AI8" i="38"/>
  <c r="X8" i="37"/>
  <c r="Y8" i="37"/>
  <c r="Z8" i="37"/>
  <c r="AA8" i="37"/>
  <c r="AB8" i="37"/>
  <c r="AC8" i="37"/>
  <c r="AD8" i="37"/>
  <c r="AE8" i="37"/>
  <c r="AF8" i="37"/>
  <c r="AG8" i="37"/>
  <c r="AH8" i="37"/>
  <c r="AI8" i="37"/>
  <c r="X8" i="36"/>
  <c r="Y8" i="36"/>
  <c r="Z8" i="36"/>
  <c r="AA8" i="36"/>
  <c r="AB8" i="36"/>
  <c r="AC8" i="36"/>
  <c r="AD8" i="36"/>
  <c r="AE8" i="36"/>
  <c r="AF8" i="36"/>
  <c r="AG8" i="36"/>
  <c r="AH8" i="36"/>
  <c r="AI8" i="36"/>
  <c r="X8" i="35"/>
  <c r="Y8" i="35"/>
  <c r="Z8" i="35"/>
  <c r="AA8" i="35"/>
  <c r="AB8" i="35"/>
  <c r="AC8" i="35"/>
  <c r="AD8" i="35"/>
  <c r="AE8" i="35"/>
  <c r="AF8" i="35"/>
  <c r="AG8" i="35"/>
  <c r="AH8" i="35"/>
  <c r="AI8" i="35"/>
  <c r="X8" i="34"/>
  <c r="Y8" i="34"/>
  <c r="Z8" i="34"/>
  <c r="AA8" i="34"/>
  <c r="AB8" i="34"/>
  <c r="AC8" i="34"/>
  <c r="AD8" i="34"/>
  <c r="AE8" i="34"/>
  <c r="AF8" i="34"/>
  <c r="AG8" i="34"/>
  <c r="AH8" i="34"/>
  <c r="AI8" i="34"/>
  <c r="X8" i="33"/>
  <c r="Y8" i="33"/>
  <c r="Z8" i="33"/>
  <c r="AA8" i="33"/>
  <c r="AB8" i="33"/>
  <c r="AC8" i="33"/>
  <c r="AD8" i="33"/>
  <c r="AE8" i="33"/>
  <c r="AF8" i="33"/>
  <c r="AG8" i="33"/>
  <c r="AH8" i="33"/>
  <c r="AI8" i="33"/>
  <c r="X8" i="32"/>
  <c r="Y8" i="32"/>
  <c r="Z8" i="32"/>
  <c r="AA8" i="32"/>
  <c r="AB8" i="32"/>
  <c r="AC8" i="32"/>
  <c r="AD8" i="32"/>
  <c r="AE8" i="32"/>
  <c r="AF8" i="32"/>
  <c r="AG8" i="32"/>
  <c r="AH8" i="32"/>
  <c r="AI8" i="32"/>
  <c r="X8" i="31"/>
  <c r="Y8" i="31"/>
  <c r="Z8" i="31"/>
  <c r="AA8" i="31"/>
  <c r="AB8" i="31"/>
  <c r="AC8" i="31"/>
  <c r="AD8" i="31"/>
  <c r="AE8" i="31"/>
  <c r="AF8" i="31"/>
  <c r="AG8" i="31"/>
  <c r="AH8" i="31"/>
  <c r="AI8" i="31"/>
  <c r="X8" i="30"/>
  <c r="Y8" i="30"/>
  <c r="Z8" i="30"/>
  <c r="AA8" i="30"/>
  <c r="AB8" i="30"/>
  <c r="AC8" i="30"/>
  <c r="AD8" i="30"/>
  <c r="AE8" i="30"/>
  <c r="AF8" i="30"/>
  <c r="AG8" i="30"/>
  <c r="AH8" i="30"/>
  <c r="AI8" i="30"/>
  <c r="X8" i="28"/>
  <c r="Y8" i="28"/>
  <c r="Z8" i="28"/>
  <c r="AA8" i="28"/>
  <c r="AB8" i="28"/>
  <c r="AC8" i="28"/>
  <c r="AD8" i="28"/>
  <c r="AE8" i="28"/>
  <c r="AF8" i="28"/>
  <c r="AG8" i="28"/>
  <c r="AH8" i="28"/>
  <c r="AI8" i="28"/>
  <c r="X8" i="27"/>
  <c r="Y8" i="27"/>
  <c r="Z8" i="27"/>
  <c r="AA8" i="27"/>
  <c r="AB8" i="27"/>
  <c r="AC8" i="27"/>
  <c r="AD8" i="27"/>
  <c r="AE8" i="27"/>
  <c r="AF8" i="27"/>
  <c r="AG8" i="27"/>
  <c r="AH8" i="27"/>
  <c r="AI8" i="27"/>
  <c r="X8" i="26"/>
  <c r="Y8" i="26"/>
  <c r="Z8" i="26"/>
  <c r="AA8" i="26"/>
  <c r="AB8" i="26"/>
  <c r="AC8" i="26"/>
  <c r="AD8" i="26"/>
  <c r="AE8" i="26"/>
  <c r="AF8" i="26"/>
  <c r="AG8" i="26"/>
  <c r="AH8" i="26"/>
  <c r="AI8" i="26"/>
  <c r="Y8" i="25"/>
  <c r="Z8" i="25"/>
  <c r="AA8" i="25"/>
  <c r="AB8" i="25"/>
  <c r="AC8" i="25"/>
  <c r="AD8" i="25"/>
  <c r="AE8" i="25"/>
  <c r="AF8" i="25"/>
  <c r="AG8" i="25"/>
  <c r="AH8" i="25"/>
  <c r="AI8" i="25"/>
  <c r="AJ8" i="25"/>
  <c r="X8" i="24"/>
  <c r="Y8" i="24"/>
  <c r="Z8" i="24"/>
  <c r="AA8" i="24"/>
  <c r="AB8" i="24"/>
  <c r="AC8" i="24"/>
  <c r="AD8" i="24"/>
  <c r="AE8" i="24"/>
  <c r="AF8" i="24"/>
  <c r="AG8" i="24"/>
  <c r="AH8" i="24"/>
  <c r="AI8" i="24"/>
  <c r="X8" i="23"/>
  <c r="Y8" i="23"/>
  <c r="Z8" i="23"/>
  <c r="AA8" i="23"/>
  <c r="AB8" i="23"/>
  <c r="AC8" i="23"/>
  <c r="AD8" i="23"/>
  <c r="AE8" i="23"/>
  <c r="AF8" i="23"/>
  <c r="AG8" i="23"/>
  <c r="AH8" i="23"/>
  <c r="AI8" i="23"/>
  <c r="X8" i="22"/>
  <c r="Y8" i="22"/>
  <c r="Z8" i="22"/>
  <c r="AA8" i="22"/>
  <c r="AB8" i="22"/>
  <c r="AC8" i="22"/>
  <c r="AD8" i="22"/>
  <c r="AE8" i="22"/>
  <c r="AF8" i="22"/>
  <c r="AG8" i="22"/>
  <c r="AH8" i="22"/>
  <c r="AI8" i="22"/>
  <c r="EI16" i="65" l="1"/>
  <c r="EI18" i="65"/>
  <c r="EI20" i="65"/>
  <c r="EI22" i="65"/>
  <c r="EI26" i="65"/>
  <c r="EM27" i="65"/>
  <c r="EQ28" i="65"/>
  <c r="EI28" i="65"/>
  <c r="EM29" i="65"/>
  <c r="EQ30" i="65"/>
  <c r="EI30" i="65"/>
  <c r="EI32" i="65"/>
  <c r="EQ34" i="65"/>
  <c r="EM35" i="65"/>
  <c r="EQ36" i="65"/>
  <c r="EI36" i="65"/>
  <c r="EM37" i="65"/>
  <c r="EQ38" i="65"/>
  <c r="EI38" i="65"/>
  <c r="EI40" i="65"/>
  <c r="EM44" i="65"/>
  <c r="EH18" i="65"/>
  <c r="EL21" i="65"/>
  <c r="EL27" i="65"/>
  <c r="EP28" i="65"/>
  <c r="EL29" i="65"/>
  <c r="EP30" i="65"/>
  <c r="EH30" i="65"/>
  <c r="EL31" i="65"/>
  <c r="EP32" i="65"/>
  <c r="EH32" i="65"/>
  <c r="EL33" i="65"/>
  <c r="EP34" i="65"/>
  <c r="EH34" i="65"/>
  <c r="EL35" i="65"/>
  <c r="EP36" i="65"/>
  <c r="EH36" i="65"/>
  <c r="EL37" i="65"/>
  <c r="EP38" i="65"/>
  <c r="EH38" i="65"/>
  <c r="EL39" i="65"/>
  <c r="EP40" i="65"/>
  <c r="EH40" i="65"/>
  <c r="EL41" i="65"/>
  <c r="EP42" i="65"/>
  <c r="EH42" i="65"/>
  <c r="EL43" i="65"/>
  <c r="EL44" i="65"/>
  <c r="EP16" i="65"/>
  <c r="EH16" i="65"/>
  <c r="EL17" i="65"/>
  <c r="EP18" i="65"/>
  <c r="EL19" i="65"/>
  <c r="EP20" i="65"/>
  <c r="EH20" i="65"/>
  <c r="EP22" i="65"/>
  <c r="EH22" i="65"/>
  <c r="EL23" i="65"/>
  <c r="EP24" i="65"/>
  <c r="EH24" i="65"/>
  <c r="EL25" i="65"/>
  <c r="EP26" i="65"/>
  <c r="EH26" i="65"/>
  <c r="EH28" i="65"/>
  <c r="EO16" i="65"/>
  <c r="EG16" i="65"/>
  <c r="EK17" i="65"/>
  <c r="EO18" i="65"/>
  <c r="EG18" i="65"/>
  <c r="EK19" i="65"/>
  <c r="EO20" i="65"/>
  <c r="EG20" i="65"/>
  <c r="EK21" i="65"/>
  <c r="EO22" i="65"/>
  <c r="EG22" i="65"/>
  <c r="EK23" i="65"/>
  <c r="EO24" i="65"/>
  <c r="EG24" i="65"/>
  <c r="EK25" i="65"/>
  <c r="EO26" i="65"/>
  <c r="EG26" i="65"/>
  <c r="EK27" i="65"/>
  <c r="EO28" i="65"/>
  <c r="EG28" i="65"/>
  <c r="EK29" i="65"/>
  <c r="EO30" i="65"/>
  <c r="EG30" i="65"/>
  <c r="EK31" i="65"/>
  <c r="EO32" i="65"/>
  <c r="EG32" i="65"/>
  <c r="EK33" i="65"/>
  <c r="EO34" i="65"/>
  <c r="EG34" i="65"/>
  <c r="EK35" i="65"/>
  <c r="EO36" i="65"/>
  <c r="EG36" i="65"/>
  <c r="EK37" i="65"/>
  <c r="EO38" i="65"/>
  <c r="EG38" i="65"/>
  <c r="EK39" i="65"/>
  <c r="EO40" i="65"/>
  <c r="EG40" i="65"/>
  <c r="EK41" i="65"/>
  <c r="EO42" i="65"/>
  <c r="EG42" i="65"/>
  <c r="EK43" i="65"/>
  <c r="EK44" i="65"/>
  <c r="EQ16" i="65"/>
  <c r="ER17" i="65"/>
  <c r="EJ19" i="65"/>
  <c r="ER21" i="65"/>
  <c r="EN26" i="65"/>
  <c r="EN28" i="65"/>
  <c r="EJ29" i="65"/>
  <c r="ER31" i="65"/>
  <c r="EN32" i="65"/>
  <c r="ER33" i="65"/>
  <c r="EN34" i="65"/>
  <c r="EJ35" i="65"/>
  <c r="EN38" i="65"/>
  <c r="EN40" i="65"/>
  <c r="ER41" i="65"/>
  <c r="EJ41" i="65"/>
  <c r="EN42" i="65"/>
  <c r="ER43" i="65"/>
  <c r="EJ43" i="65"/>
  <c r="ER44" i="65"/>
  <c r="EJ44" i="65"/>
  <c r="EJ17" i="65"/>
  <c r="ER19" i="65"/>
  <c r="EN20" i="65"/>
  <c r="EJ21" i="65"/>
  <c r="ER23" i="65"/>
  <c r="EJ23" i="65"/>
  <c r="EN24" i="65"/>
  <c r="ER25" i="65"/>
  <c r="EJ25" i="65"/>
  <c r="EJ27" i="65"/>
  <c r="ER29" i="65"/>
  <c r="EN30" i="65"/>
  <c r="EJ31" i="65"/>
  <c r="EJ33" i="65"/>
  <c r="ER35" i="65"/>
  <c r="EN36" i="65"/>
  <c r="ER37" i="65"/>
  <c r="EJ37" i="65"/>
  <c r="EJ39" i="65"/>
  <c r="EQ17" i="65"/>
  <c r="EQ19" i="65"/>
  <c r="EM20" i="65"/>
  <c r="EI21" i="65"/>
  <c r="EM22" i="65"/>
  <c r="EQ23" i="65"/>
  <c r="EI23" i="65"/>
  <c r="EM24" i="65"/>
  <c r="EI25" i="65"/>
  <c r="EM26" i="65"/>
  <c r="EQ27" i="65"/>
  <c r="EI27" i="65"/>
  <c r="EM28" i="65"/>
  <c r="EQ29" i="65"/>
  <c r="EI29" i="65"/>
  <c r="EM30" i="65"/>
  <c r="EI31" i="65"/>
  <c r="EM32" i="65"/>
  <c r="EQ33" i="65"/>
  <c r="EI33" i="65"/>
  <c r="EQ35" i="65"/>
  <c r="EI35" i="65"/>
  <c r="EM36" i="65"/>
  <c r="EQ37" i="65"/>
  <c r="EI37" i="65"/>
  <c r="EM38" i="65"/>
  <c r="EI39" i="65"/>
  <c r="EM42" i="65"/>
  <c r="EI43" i="65"/>
  <c r="EI44" i="65"/>
  <c r="EK16" i="65"/>
  <c r="EQ18" i="65"/>
  <c r="EQ20" i="65"/>
  <c r="EQ22" i="65"/>
  <c r="EM23" i="65"/>
  <c r="EI24" i="65"/>
  <c r="EN16" i="65"/>
  <c r="EN18" i="65"/>
  <c r="EN22" i="65"/>
  <c r="ER27" i="65"/>
  <c r="ER39" i="65"/>
  <c r="EM16" i="65"/>
  <c r="EI17" i="65"/>
  <c r="EM18" i="65"/>
  <c r="EI19" i="65"/>
  <c r="EQ21" i="65"/>
  <c r="EQ25" i="65"/>
  <c r="EQ31" i="65"/>
  <c r="EM34" i="65"/>
  <c r="EQ39" i="65"/>
  <c r="EM40" i="65"/>
  <c r="EQ41" i="65"/>
  <c r="EI41" i="65"/>
  <c r="EQ43" i="65"/>
  <c r="EQ44" i="65"/>
  <c r="EL16" i="65"/>
  <c r="EP17" i="65"/>
  <c r="EH17" i="65"/>
  <c r="EL18" i="65"/>
  <c r="EP19" i="65"/>
  <c r="EH19" i="65"/>
  <c r="EL20" i="65"/>
  <c r="EP21" i="65"/>
  <c r="EH21" i="65"/>
  <c r="EL22" i="65"/>
  <c r="EP23" i="65"/>
  <c r="EH23" i="65"/>
  <c r="EL24" i="65"/>
  <c r="EP25" i="65"/>
  <c r="EH25" i="65"/>
  <c r="EL26" i="65"/>
  <c r="EP27" i="65"/>
  <c r="EH27" i="65"/>
  <c r="EL28" i="65"/>
  <c r="EP29" i="65"/>
  <c r="EH29" i="65"/>
  <c r="EL30" i="65"/>
  <c r="EP31" i="65"/>
  <c r="EH31" i="65"/>
  <c r="EL32" i="65"/>
  <c r="EP33" i="65"/>
  <c r="EH33" i="65"/>
  <c r="EL34" i="65"/>
  <c r="EP35" i="65"/>
  <c r="EH35" i="65"/>
  <c r="EL36" i="65"/>
  <c r="EP37" i="65"/>
  <c r="EH37" i="65"/>
  <c r="EL38" i="65"/>
  <c r="EP39" i="65"/>
  <c r="EH39" i="65"/>
  <c r="EL40" i="65"/>
  <c r="EP41" i="65"/>
  <c r="EH41" i="65"/>
  <c r="EL42" i="65"/>
  <c r="EP43" i="65"/>
  <c r="EH43" i="65"/>
  <c r="EP44" i="65"/>
  <c r="EH44" i="65"/>
  <c r="EG17" i="65"/>
  <c r="EK20" i="65"/>
  <c r="EO21" i="65"/>
  <c r="EG21" i="65"/>
  <c r="EK22" i="65"/>
  <c r="EO23" i="65"/>
  <c r="EG23" i="65"/>
  <c r="EK24" i="65"/>
  <c r="EO25" i="65"/>
  <c r="EG25" i="65"/>
  <c r="EK26" i="65"/>
  <c r="EO27" i="65"/>
  <c r="EG27" i="65"/>
  <c r="EK28" i="65"/>
  <c r="EO29" i="65"/>
  <c r="EG29" i="65"/>
  <c r="EK30" i="65"/>
  <c r="EO31" i="65"/>
  <c r="EG31" i="65"/>
  <c r="EK32" i="65"/>
  <c r="EO33" i="65"/>
  <c r="EG33" i="65"/>
  <c r="EK34" i="65"/>
  <c r="EO35" i="65"/>
  <c r="EG35" i="65"/>
  <c r="EK36" i="65"/>
  <c r="EO37" i="65"/>
  <c r="EG37" i="65"/>
  <c r="EK38" i="65"/>
  <c r="EO39" i="65"/>
  <c r="EG39" i="65"/>
  <c r="EK40" i="65"/>
  <c r="EO41" i="65"/>
  <c r="EG41" i="65"/>
  <c r="EK42" i="65"/>
  <c r="EO43" i="65"/>
  <c r="EG43" i="65"/>
  <c r="EO44" i="65"/>
  <c r="EG44" i="65"/>
  <c r="EO17" i="65"/>
  <c r="EK18" i="65"/>
  <c r="EG19" i="65"/>
  <c r="ER16" i="65"/>
  <c r="EJ16" i="65"/>
  <c r="EN17" i="65"/>
  <c r="ER18" i="65"/>
  <c r="EJ18" i="65"/>
  <c r="EN19" i="65"/>
  <c r="ER20" i="65"/>
  <c r="EJ20" i="65"/>
  <c r="EN21" i="65"/>
  <c r="ER22" i="65"/>
  <c r="EJ22" i="65"/>
  <c r="EN23" i="65"/>
  <c r="ER24" i="65"/>
  <c r="EJ24" i="65"/>
  <c r="EN25" i="65"/>
  <c r="ER26" i="65"/>
  <c r="EJ26" i="65"/>
  <c r="EN27" i="65"/>
  <c r="ER28" i="65"/>
  <c r="EJ28" i="65"/>
  <c r="EN29" i="65"/>
  <c r="ER30" i="65"/>
  <c r="EJ30" i="65"/>
  <c r="EN31" i="65"/>
  <c r="ER32" i="65"/>
  <c r="EJ32" i="65"/>
  <c r="EN33" i="65"/>
  <c r="ER34" i="65"/>
  <c r="EJ34" i="65"/>
  <c r="EN35" i="65"/>
  <c r="ER36" i="65"/>
  <c r="EJ36" i="65"/>
  <c r="EN37" i="65"/>
  <c r="ER38" i="65"/>
  <c r="EJ38" i="65"/>
  <c r="EN39" i="65"/>
  <c r="ER40" i="65"/>
  <c r="EJ40" i="65"/>
  <c r="EN41" i="65"/>
  <c r="ER42" i="65"/>
  <c r="EJ42" i="65"/>
  <c r="EN43" i="65"/>
  <c r="EN44" i="65"/>
  <c r="EO19" i="65"/>
  <c r="EM17" i="65"/>
  <c r="EM19" i="65"/>
  <c r="EM21" i="65"/>
  <c r="EQ24" i="65"/>
  <c r="EM25" i="65"/>
  <c r="EQ26" i="65"/>
  <c r="EM31" i="65"/>
  <c r="EQ32" i="65"/>
  <c r="EM33" i="65"/>
  <c r="EI34" i="65"/>
  <c r="EM39" i="65"/>
  <c r="EQ40" i="65"/>
  <c r="EM41" i="65"/>
  <c r="EQ42" i="65"/>
  <c r="EI42" i="65"/>
  <c r="EM43" i="65"/>
  <c r="X8" i="21" l="1"/>
  <c r="Y8" i="21"/>
  <c r="Z8" i="21"/>
  <c r="AA8" i="21"/>
  <c r="AB8" i="21"/>
  <c r="AC8" i="21"/>
  <c r="AD8" i="21"/>
  <c r="AE8" i="21"/>
  <c r="AF8" i="21"/>
  <c r="AG8" i="21"/>
  <c r="AH8" i="21"/>
  <c r="AI8" i="21"/>
  <c r="X8" i="20"/>
  <c r="Y8" i="20"/>
  <c r="Z8" i="20"/>
  <c r="AA8" i="20"/>
  <c r="AB8" i="20"/>
  <c r="AC8" i="20"/>
  <c r="AD8" i="20"/>
  <c r="AE8" i="20"/>
  <c r="AF8" i="20"/>
  <c r="AG8" i="20"/>
  <c r="AH8" i="20"/>
  <c r="AI8" i="20"/>
  <c r="X8" i="19"/>
  <c r="Y8" i="19"/>
  <c r="Z8" i="19"/>
  <c r="AA8" i="19"/>
  <c r="AB8" i="19"/>
  <c r="AC8" i="19"/>
  <c r="AD8" i="19"/>
  <c r="AE8" i="19"/>
  <c r="AF8" i="19"/>
  <c r="AG8" i="19"/>
  <c r="AH8" i="19"/>
  <c r="AI8" i="19"/>
  <c r="X8" i="18"/>
  <c r="Y8" i="18"/>
  <c r="Z8" i="18"/>
  <c r="AA8" i="18"/>
  <c r="AB8" i="18"/>
  <c r="AC8" i="18"/>
  <c r="AD8" i="18"/>
  <c r="AE8" i="18"/>
  <c r="AF8" i="18"/>
  <c r="AG8" i="18"/>
  <c r="AH8" i="18"/>
  <c r="AI8" i="18"/>
  <c r="X8" i="17"/>
  <c r="Y8" i="17"/>
  <c r="Z8" i="17"/>
  <c r="AA8" i="17"/>
  <c r="AB8" i="17"/>
  <c r="AC8" i="17"/>
  <c r="AD8" i="17"/>
  <c r="AE8" i="17"/>
  <c r="AF8" i="17"/>
  <c r="AG8" i="17"/>
  <c r="AH8" i="17"/>
  <c r="AI8" i="17"/>
  <c r="B8" i="16"/>
  <c r="C8" i="16"/>
  <c r="D8" i="16"/>
  <c r="E8" i="16"/>
  <c r="F8" i="16"/>
  <c r="G8" i="16"/>
  <c r="H8" i="16"/>
  <c r="I8" i="16"/>
  <c r="J8" i="16"/>
  <c r="K8" i="16"/>
  <c r="L8" i="16"/>
  <c r="M8" i="16"/>
  <c r="X8" i="2"/>
  <c r="Y8" i="2"/>
  <c r="Z8" i="2"/>
  <c r="AA8" i="2"/>
  <c r="AB8" i="2"/>
  <c r="AC8" i="2"/>
  <c r="AD8" i="2"/>
  <c r="AE8" i="2"/>
  <c r="AF8" i="2"/>
  <c r="AG8" i="2"/>
  <c r="AH8" i="2"/>
  <c r="AI8" i="2"/>
  <c r="EG10" i="65" l="1"/>
  <c r="EN14" i="65"/>
  <c r="ER15" i="65"/>
  <c r="EQ9" i="65"/>
  <c r="EI9" i="65"/>
  <c r="EM10" i="65"/>
  <c r="EQ11" i="65"/>
  <c r="EI11" i="65"/>
  <c r="EM12" i="65"/>
  <c r="EQ13" i="65"/>
  <c r="EI13" i="65"/>
  <c r="EM14" i="65"/>
  <c r="EQ15" i="65"/>
  <c r="EI15" i="65"/>
  <c r="EG12" i="65"/>
  <c r="EJ15" i="65"/>
  <c r="EP9" i="65"/>
  <c r="EH9" i="65"/>
  <c r="EL10" i="65"/>
  <c r="EP11" i="65"/>
  <c r="EH11" i="65"/>
  <c r="EL12" i="65"/>
  <c r="EP13" i="65"/>
  <c r="EH13" i="65"/>
  <c r="EL14" i="65"/>
  <c r="EP15" i="65"/>
  <c r="EH15" i="65"/>
  <c r="EO12" i="65"/>
  <c r="EG14" i="65"/>
  <c r="ER9" i="65"/>
  <c r="EJ11" i="65"/>
  <c r="EJ13" i="65"/>
  <c r="EK12" i="65"/>
  <c r="EO15" i="65"/>
  <c r="EO14" i="65"/>
  <c r="EN10" i="65"/>
  <c r="ER13" i="65"/>
  <c r="EG9" i="65"/>
  <c r="EG11" i="65"/>
  <c r="EG13" i="65"/>
  <c r="ER10" i="65"/>
  <c r="EN13" i="65"/>
  <c r="ER14" i="65"/>
  <c r="EK9" i="65"/>
  <c r="EK11" i="65"/>
  <c r="EK13" i="65"/>
  <c r="EK15" i="65"/>
  <c r="EK10" i="65"/>
  <c r="EO13" i="65"/>
  <c r="EG15" i="65"/>
  <c r="EJ10" i="65"/>
  <c r="EJ12" i="65"/>
  <c r="EJ14" i="65"/>
  <c r="EM9" i="65"/>
  <c r="EQ10" i="65"/>
  <c r="EI10" i="65"/>
  <c r="EQ12" i="65"/>
  <c r="EM13" i="65"/>
  <c r="EI14" i="65"/>
  <c r="EO10" i="65"/>
  <c r="EJ9" i="65"/>
  <c r="ER11" i="65"/>
  <c r="EN12" i="65"/>
  <c r="EO9" i="65"/>
  <c r="EO11" i="65"/>
  <c r="EK14" i="65"/>
  <c r="EN9" i="65"/>
  <c r="EN11" i="65"/>
  <c r="ER12" i="65"/>
  <c r="EN15" i="65"/>
  <c r="EM11" i="65"/>
  <c r="EI12" i="65"/>
  <c r="EQ14" i="65"/>
  <c r="EM15" i="65"/>
  <c r="EL9" i="65"/>
  <c r="EP10" i="65"/>
  <c r="EH10" i="65"/>
  <c r="EL11" i="65"/>
  <c r="EP12" i="65"/>
  <c r="EH12" i="65"/>
  <c r="EL13" i="65"/>
  <c r="EP14" i="65"/>
  <c r="EH14" i="65"/>
  <c r="EL15" i="65"/>
  <c r="Y8" i="59"/>
  <c r="Z8" i="59"/>
  <c r="AA8" i="59"/>
  <c r="AB8" i="59"/>
  <c r="AC8" i="59"/>
  <c r="AD8" i="59"/>
  <c r="AE8" i="59"/>
  <c r="AF8" i="59"/>
  <c r="AG8" i="59"/>
  <c r="AH8" i="59"/>
  <c r="AI8" i="59"/>
  <c r="AJ8" i="59"/>
  <c r="Y8" i="58"/>
  <c r="Z8" i="58"/>
  <c r="AA8" i="58"/>
  <c r="AB8" i="58"/>
  <c r="AC8" i="58"/>
  <c r="AD8" i="58"/>
  <c r="AE8" i="58"/>
  <c r="AF8" i="58"/>
  <c r="AG8" i="58"/>
  <c r="AH8" i="58"/>
  <c r="AI8" i="58"/>
  <c r="AJ8" i="58"/>
  <c r="Y8" i="57"/>
  <c r="Z8" i="57"/>
  <c r="AA8" i="57"/>
  <c r="AB8" i="57"/>
  <c r="AC8" i="57"/>
  <c r="AD8" i="57"/>
  <c r="AE8" i="57"/>
  <c r="AF8" i="57"/>
  <c r="AG8" i="57"/>
  <c r="AH8" i="57"/>
  <c r="AI8" i="57"/>
  <c r="AA8" i="56"/>
  <c r="AB8" i="56"/>
  <c r="AC8" i="56"/>
  <c r="AD8" i="56"/>
  <c r="AE8" i="56"/>
  <c r="AF8" i="56"/>
  <c r="AG8" i="56"/>
  <c r="AH8" i="56"/>
  <c r="AI8" i="56"/>
  <c r="AJ8" i="56"/>
  <c r="AK8" i="56"/>
  <c r="AL8" i="56"/>
  <c r="Y8" i="55"/>
  <c r="Z8" i="55"/>
  <c r="AA8" i="55"/>
  <c r="AB8" i="55"/>
  <c r="AC8" i="55"/>
  <c r="AD8" i="55"/>
  <c r="AE8" i="55"/>
  <c r="AF8" i="55"/>
  <c r="AG8" i="55"/>
  <c r="AH8" i="55"/>
  <c r="AI8" i="55"/>
  <c r="AJ8" i="55"/>
  <c r="FM5" i="65" l="1"/>
  <c r="FP6" i="65"/>
  <c r="FT7" i="65"/>
  <c r="FL7" i="65"/>
  <c r="FP8" i="65"/>
  <c r="FS8" i="65"/>
  <c r="FL5" i="65"/>
  <c r="FS7" i="65"/>
  <c r="FO8" i="65"/>
  <c r="FP5" i="65"/>
  <c r="FK6" i="65"/>
  <c r="FT5" i="65"/>
  <c r="FO6" i="65"/>
  <c r="FK7" i="65"/>
  <c r="FS5" i="65"/>
  <c r="FK5" i="65"/>
  <c r="FN6" i="65"/>
  <c r="FR7" i="65"/>
  <c r="FJ7" i="65"/>
  <c r="FN8" i="65"/>
  <c r="FR5" i="65"/>
  <c r="FJ5" i="65"/>
  <c r="FM6" i="65"/>
  <c r="FQ7" i="65"/>
  <c r="FM8" i="65"/>
  <c r="FI7" i="65"/>
  <c r="FQ5" i="65"/>
  <c r="FI5" i="65"/>
  <c r="FL6" i="65"/>
  <c r="FP7" i="65"/>
  <c r="FT8" i="65"/>
  <c r="FL8" i="65"/>
  <c r="FO7" i="65"/>
  <c r="FS6" i="65"/>
  <c r="FK8" i="65"/>
  <c r="FO5" i="65"/>
  <c r="FR6" i="65"/>
  <c r="FJ6" i="65"/>
  <c r="FN7" i="65"/>
  <c r="FR8" i="65"/>
  <c r="FJ8" i="65"/>
  <c r="FN5" i="65"/>
  <c r="FQ6" i="65"/>
  <c r="FI6" i="65"/>
  <c r="FM7" i="65"/>
  <c r="FQ8" i="65"/>
  <c r="FI8" i="65"/>
  <c r="B8" i="53" l="1"/>
  <c r="C8" i="53"/>
  <c r="D8" i="53"/>
  <c r="E8" i="53"/>
  <c r="F8" i="53"/>
  <c r="G8" i="53"/>
  <c r="H8" i="53"/>
  <c r="I8" i="53"/>
  <c r="J8" i="53"/>
  <c r="K8" i="53"/>
  <c r="L8" i="53"/>
  <c r="M8" i="53"/>
  <c r="N8" i="53"/>
  <c r="O8" i="53"/>
  <c r="P8" i="53"/>
  <c r="Q8" i="53"/>
  <c r="R8" i="53"/>
  <c r="S8" i="53"/>
  <c r="T8" i="53"/>
  <c r="U8" i="53"/>
  <c r="V8" i="53"/>
  <c r="W8" i="53"/>
  <c r="B8" i="52"/>
  <c r="C8" i="52"/>
  <c r="D8" i="52"/>
  <c r="E8" i="52"/>
  <c r="F8" i="52"/>
  <c r="G8" i="52"/>
  <c r="H8" i="52"/>
  <c r="I8" i="52"/>
  <c r="J8" i="52"/>
  <c r="K8" i="52"/>
  <c r="L8" i="52"/>
  <c r="M8" i="52"/>
  <c r="N8" i="52"/>
  <c r="O8" i="52"/>
  <c r="P8" i="52"/>
  <c r="Q8" i="52"/>
  <c r="R8" i="52"/>
  <c r="S8" i="52"/>
  <c r="T8" i="52"/>
  <c r="U8" i="52"/>
  <c r="V8" i="52"/>
  <c r="W8" i="52"/>
  <c r="B8" i="51"/>
  <c r="C8" i="51"/>
  <c r="D8" i="51"/>
  <c r="E8" i="51"/>
  <c r="F8" i="51"/>
  <c r="G8" i="51"/>
  <c r="H8" i="51"/>
  <c r="I8" i="51"/>
  <c r="J8" i="51"/>
  <c r="K8" i="51"/>
  <c r="L8" i="51"/>
  <c r="M8" i="51"/>
  <c r="N8" i="51"/>
  <c r="O8" i="51"/>
  <c r="P8" i="51"/>
  <c r="Q8" i="51"/>
  <c r="R8" i="51"/>
  <c r="S8" i="51"/>
  <c r="T8" i="51"/>
  <c r="U8" i="51"/>
  <c r="V8" i="51"/>
  <c r="W8" i="51"/>
  <c r="B8" i="50"/>
  <c r="C8" i="50"/>
  <c r="D8" i="50"/>
  <c r="E8" i="50"/>
  <c r="F8" i="50"/>
  <c r="G8" i="50"/>
  <c r="H8" i="50"/>
  <c r="I8" i="50"/>
  <c r="J8" i="50"/>
  <c r="K8" i="50"/>
  <c r="L8" i="50"/>
  <c r="M8" i="50"/>
  <c r="N8" i="50"/>
  <c r="O8" i="50"/>
  <c r="P8" i="50"/>
  <c r="Q8" i="50"/>
  <c r="R8" i="50"/>
  <c r="S8" i="50"/>
  <c r="T8" i="50"/>
  <c r="U8" i="50"/>
  <c r="V8" i="50"/>
  <c r="W8" i="50"/>
  <c r="B8" i="49"/>
  <c r="C8" i="49"/>
  <c r="D8" i="49"/>
  <c r="E8" i="49"/>
  <c r="F8" i="49"/>
  <c r="G8" i="49"/>
  <c r="H8" i="49"/>
  <c r="I8" i="49"/>
  <c r="J8" i="49"/>
  <c r="K8" i="49"/>
  <c r="L8" i="49"/>
  <c r="M8" i="49"/>
  <c r="N8" i="49"/>
  <c r="O8" i="49"/>
  <c r="P8" i="49"/>
  <c r="Q8" i="49"/>
  <c r="R8" i="49"/>
  <c r="S8" i="49"/>
  <c r="T8" i="49"/>
  <c r="U8" i="49"/>
  <c r="V8" i="49"/>
  <c r="W8" i="49"/>
  <c r="B8" i="48"/>
  <c r="C8" i="48"/>
  <c r="D8" i="48"/>
  <c r="E8" i="48"/>
  <c r="F8" i="48"/>
  <c r="G8" i="48"/>
  <c r="H8" i="48"/>
  <c r="I8" i="48"/>
  <c r="J8" i="48"/>
  <c r="K8" i="48"/>
  <c r="L8" i="48"/>
  <c r="M8" i="48"/>
  <c r="N8" i="48"/>
  <c r="O8" i="48"/>
  <c r="P8" i="48"/>
  <c r="Q8" i="48"/>
  <c r="R8" i="48"/>
  <c r="S8" i="48"/>
  <c r="T8" i="48"/>
  <c r="U8" i="48"/>
  <c r="V8" i="48"/>
  <c r="W8" i="48"/>
  <c r="B8" i="47"/>
  <c r="C8" i="47"/>
  <c r="D8" i="47"/>
  <c r="E8" i="47"/>
  <c r="F8" i="47"/>
  <c r="G8" i="47"/>
  <c r="H8" i="47"/>
  <c r="I8" i="47"/>
  <c r="J8" i="47"/>
  <c r="K8" i="47"/>
  <c r="L8" i="47"/>
  <c r="M8" i="47"/>
  <c r="N8" i="47"/>
  <c r="O8" i="47"/>
  <c r="P8" i="47"/>
  <c r="Q8" i="47"/>
  <c r="R8" i="47"/>
  <c r="S8" i="47"/>
  <c r="T8" i="47"/>
  <c r="U8" i="47"/>
  <c r="V8" i="47"/>
  <c r="W8" i="47"/>
  <c r="B8" i="46"/>
  <c r="C8" i="46"/>
  <c r="D8" i="46"/>
  <c r="E8" i="46"/>
  <c r="F8" i="46"/>
  <c r="G8" i="46"/>
  <c r="H8" i="46"/>
  <c r="I8" i="46"/>
  <c r="J8" i="46"/>
  <c r="K8" i="46"/>
  <c r="L8" i="46"/>
  <c r="M8" i="46"/>
  <c r="N8" i="46"/>
  <c r="O8" i="46"/>
  <c r="P8" i="46"/>
  <c r="Q8" i="46"/>
  <c r="R8" i="46"/>
  <c r="S8" i="46"/>
  <c r="T8" i="46"/>
  <c r="U8" i="46"/>
  <c r="V8" i="46"/>
  <c r="W8" i="46"/>
  <c r="B8" i="45"/>
  <c r="C8" i="45"/>
  <c r="D8" i="45"/>
  <c r="E8" i="45"/>
  <c r="F8" i="45"/>
  <c r="G8" i="45"/>
  <c r="H8" i="45"/>
  <c r="I8" i="45"/>
  <c r="J8" i="45"/>
  <c r="K8" i="45"/>
  <c r="L8" i="45"/>
  <c r="M8" i="45"/>
  <c r="N8" i="45"/>
  <c r="O8" i="45"/>
  <c r="P8" i="45"/>
  <c r="Q8" i="45"/>
  <c r="R8" i="45"/>
  <c r="S8" i="45"/>
  <c r="T8" i="45"/>
  <c r="U8" i="45"/>
  <c r="V8" i="45"/>
  <c r="W8" i="45"/>
  <c r="B8" i="44"/>
  <c r="C8" i="44"/>
  <c r="D8" i="44"/>
  <c r="E8" i="44"/>
  <c r="F8" i="44"/>
  <c r="G8" i="44"/>
  <c r="H8" i="44"/>
  <c r="I8" i="44"/>
  <c r="J8" i="44"/>
  <c r="K8" i="44"/>
  <c r="L8" i="44"/>
  <c r="M8" i="44"/>
  <c r="N8" i="44"/>
  <c r="O8" i="44"/>
  <c r="P8" i="44"/>
  <c r="Q8" i="44"/>
  <c r="R8" i="44"/>
  <c r="S8" i="44"/>
  <c r="T8" i="44"/>
  <c r="U8" i="44"/>
  <c r="V8" i="44"/>
  <c r="W8" i="44"/>
  <c r="B8" i="43"/>
  <c r="C8" i="43"/>
  <c r="D8" i="43"/>
  <c r="E8" i="43"/>
  <c r="F8" i="43"/>
  <c r="G8" i="43"/>
  <c r="H8" i="43"/>
  <c r="I8" i="43"/>
  <c r="J8" i="43"/>
  <c r="K8" i="43"/>
  <c r="L8" i="43"/>
  <c r="M8" i="43"/>
  <c r="N8" i="43"/>
  <c r="O8" i="43"/>
  <c r="P8" i="43"/>
  <c r="Q8" i="43"/>
  <c r="R8" i="43"/>
  <c r="S8" i="43"/>
  <c r="T8" i="43"/>
  <c r="U8" i="43"/>
  <c r="V8" i="43"/>
  <c r="W8" i="43"/>
  <c r="B8" i="41"/>
  <c r="C8" i="41"/>
  <c r="D8" i="41"/>
  <c r="E8" i="41"/>
  <c r="F8" i="41"/>
  <c r="G8" i="41"/>
  <c r="H8" i="41"/>
  <c r="I8" i="41"/>
  <c r="J8" i="41"/>
  <c r="K8" i="41"/>
  <c r="L8" i="41"/>
  <c r="M8" i="41"/>
  <c r="N8" i="41"/>
  <c r="O8" i="41"/>
  <c r="P8" i="41"/>
  <c r="Q8" i="41"/>
  <c r="R8" i="41"/>
  <c r="S8" i="41"/>
  <c r="T8" i="41"/>
  <c r="U8" i="41"/>
  <c r="V8" i="41"/>
  <c r="W8" i="41"/>
  <c r="B8" i="40"/>
  <c r="C8" i="40"/>
  <c r="D8" i="40"/>
  <c r="E8" i="40"/>
  <c r="F8" i="40"/>
  <c r="G8" i="40"/>
  <c r="H8" i="40"/>
  <c r="I8" i="40"/>
  <c r="J8" i="40"/>
  <c r="K8" i="40"/>
  <c r="L8" i="40"/>
  <c r="M8" i="40"/>
  <c r="N8" i="40"/>
  <c r="O8" i="40"/>
  <c r="P8" i="40"/>
  <c r="Q8" i="40"/>
  <c r="R8" i="40"/>
  <c r="S8" i="40"/>
  <c r="T8" i="40"/>
  <c r="U8" i="40"/>
  <c r="V8" i="40"/>
  <c r="W8" i="40"/>
  <c r="B8" i="39"/>
  <c r="C8" i="39"/>
  <c r="D8" i="39"/>
  <c r="E8" i="39"/>
  <c r="F8" i="39"/>
  <c r="G8" i="39"/>
  <c r="H8" i="39"/>
  <c r="I8" i="39"/>
  <c r="J8" i="39"/>
  <c r="K8" i="39"/>
  <c r="L8" i="39"/>
  <c r="M8" i="39"/>
  <c r="N8" i="39"/>
  <c r="O8" i="39"/>
  <c r="P8" i="39"/>
  <c r="Q8" i="39"/>
  <c r="R8" i="39"/>
  <c r="S8" i="39"/>
  <c r="T8" i="39"/>
  <c r="U8" i="39"/>
  <c r="V8" i="39"/>
  <c r="W8" i="39"/>
  <c r="B8" i="38"/>
  <c r="C8" i="38"/>
  <c r="D8" i="38"/>
  <c r="E8" i="38"/>
  <c r="F8" i="38"/>
  <c r="G8" i="38"/>
  <c r="H8" i="38"/>
  <c r="I8" i="38"/>
  <c r="J8" i="38"/>
  <c r="K8" i="38"/>
  <c r="L8" i="38"/>
  <c r="M8" i="38"/>
  <c r="N8" i="38"/>
  <c r="O8" i="38"/>
  <c r="P8" i="38"/>
  <c r="Q8" i="38"/>
  <c r="R8" i="38"/>
  <c r="S8" i="38"/>
  <c r="T8" i="38"/>
  <c r="U8" i="38"/>
  <c r="V8" i="38"/>
  <c r="W8" i="38"/>
  <c r="B8" i="37"/>
  <c r="C8" i="37"/>
  <c r="D8" i="37"/>
  <c r="E8" i="37"/>
  <c r="F8" i="37"/>
  <c r="G8" i="37"/>
  <c r="H8" i="37"/>
  <c r="I8" i="37"/>
  <c r="J8" i="37"/>
  <c r="K8" i="37"/>
  <c r="L8" i="37"/>
  <c r="M8" i="37"/>
  <c r="N8" i="37"/>
  <c r="O8" i="37"/>
  <c r="P8" i="37"/>
  <c r="Q8" i="37"/>
  <c r="R8" i="37"/>
  <c r="S8" i="37"/>
  <c r="T8" i="37"/>
  <c r="U8" i="37"/>
  <c r="V8" i="37"/>
  <c r="W8" i="37"/>
  <c r="B8" i="36"/>
  <c r="C8" i="36"/>
  <c r="D8" i="36"/>
  <c r="E8" i="36"/>
  <c r="F8" i="36"/>
  <c r="G8" i="36"/>
  <c r="H8" i="36"/>
  <c r="I8" i="36"/>
  <c r="J8" i="36"/>
  <c r="K8" i="36"/>
  <c r="L8" i="36"/>
  <c r="M8" i="36"/>
  <c r="N8" i="36"/>
  <c r="O8" i="36"/>
  <c r="P8" i="36"/>
  <c r="Q8" i="36"/>
  <c r="R8" i="36"/>
  <c r="S8" i="36"/>
  <c r="T8" i="36"/>
  <c r="U8" i="36"/>
  <c r="V8" i="36"/>
  <c r="W8" i="36"/>
  <c r="B8" i="35"/>
  <c r="C8" i="35"/>
  <c r="D8" i="35"/>
  <c r="E8" i="35"/>
  <c r="F8" i="35"/>
  <c r="G8" i="35"/>
  <c r="H8" i="35"/>
  <c r="I8" i="35"/>
  <c r="J8" i="35"/>
  <c r="K8" i="35"/>
  <c r="L8" i="35"/>
  <c r="M8" i="35"/>
  <c r="N8" i="35"/>
  <c r="O8" i="35"/>
  <c r="P8" i="35"/>
  <c r="Q8" i="35"/>
  <c r="R8" i="35"/>
  <c r="S8" i="35"/>
  <c r="T8" i="35"/>
  <c r="U8" i="35"/>
  <c r="V8" i="35"/>
  <c r="W8" i="35"/>
  <c r="B8" i="34"/>
  <c r="C8" i="34"/>
  <c r="D8" i="34"/>
  <c r="E8" i="34"/>
  <c r="F8" i="34"/>
  <c r="G8" i="34"/>
  <c r="H8" i="34"/>
  <c r="I8" i="34"/>
  <c r="J8" i="34"/>
  <c r="K8" i="34"/>
  <c r="L8" i="34"/>
  <c r="M8" i="34"/>
  <c r="N8" i="34"/>
  <c r="O8" i="34"/>
  <c r="P8" i="34"/>
  <c r="Q8" i="34"/>
  <c r="R8" i="34"/>
  <c r="S8" i="34"/>
  <c r="T8" i="34"/>
  <c r="U8" i="34"/>
  <c r="V8" i="34"/>
  <c r="W8" i="34"/>
  <c r="B8" i="33"/>
  <c r="C8" i="33"/>
  <c r="D8" i="33"/>
  <c r="E8" i="33"/>
  <c r="F8" i="33"/>
  <c r="G8" i="33"/>
  <c r="H8" i="33"/>
  <c r="I8" i="33"/>
  <c r="J8" i="33"/>
  <c r="K8" i="33"/>
  <c r="L8" i="33"/>
  <c r="M8" i="33"/>
  <c r="N8" i="33"/>
  <c r="O8" i="33"/>
  <c r="P8" i="33"/>
  <c r="Q8" i="33"/>
  <c r="R8" i="33"/>
  <c r="S8" i="33"/>
  <c r="T8" i="33"/>
  <c r="U8" i="33"/>
  <c r="V8" i="33"/>
  <c r="W8" i="33"/>
  <c r="B8" i="32"/>
  <c r="C8" i="32"/>
  <c r="D8" i="32"/>
  <c r="E8" i="32"/>
  <c r="F8" i="32"/>
  <c r="G8" i="32"/>
  <c r="H8" i="32"/>
  <c r="I8" i="32"/>
  <c r="J8" i="32"/>
  <c r="K8" i="32"/>
  <c r="L8" i="32"/>
  <c r="M8" i="32"/>
  <c r="N8" i="32"/>
  <c r="O8" i="32"/>
  <c r="P8" i="32"/>
  <c r="Q8" i="32"/>
  <c r="R8" i="32"/>
  <c r="S8" i="32"/>
  <c r="T8" i="32"/>
  <c r="U8" i="32"/>
  <c r="V8" i="32"/>
  <c r="W8" i="32"/>
  <c r="B8" i="31"/>
  <c r="C8" i="31"/>
  <c r="D8" i="31"/>
  <c r="E8" i="31"/>
  <c r="F8" i="31"/>
  <c r="G8" i="31"/>
  <c r="H8" i="31"/>
  <c r="I8" i="31"/>
  <c r="J8" i="31"/>
  <c r="K8" i="31"/>
  <c r="L8" i="31"/>
  <c r="M8" i="31"/>
  <c r="N8" i="31"/>
  <c r="O8" i="31"/>
  <c r="P8" i="31"/>
  <c r="Q8" i="31"/>
  <c r="R8" i="31"/>
  <c r="S8" i="31"/>
  <c r="T8" i="31"/>
  <c r="U8" i="31"/>
  <c r="V8" i="31"/>
  <c r="W8" i="31"/>
  <c r="B8" i="30"/>
  <c r="C8" i="30"/>
  <c r="D8" i="30"/>
  <c r="E8" i="30"/>
  <c r="F8" i="30"/>
  <c r="G8" i="30"/>
  <c r="H8" i="30"/>
  <c r="I8" i="30"/>
  <c r="J8" i="30"/>
  <c r="K8" i="30"/>
  <c r="L8" i="30"/>
  <c r="M8" i="30"/>
  <c r="N8" i="30"/>
  <c r="O8" i="30"/>
  <c r="P8" i="30"/>
  <c r="Q8" i="30"/>
  <c r="R8" i="30"/>
  <c r="S8" i="30"/>
  <c r="T8" i="30"/>
  <c r="U8" i="30"/>
  <c r="V8" i="30"/>
  <c r="W8" i="30"/>
  <c r="B8" i="28"/>
  <c r="C8" i="28"/>
  <c r="D8" i="28"/>
  <c r="E8" i="28"/>
  <c r="F8" i="28"/>
  <c r="G8" i="28"/>
  <c r="H8" i="28"/>
  <c r="I8" i="28"/>
  <c r="J8" i="28"/>
  <c r="K8" i="28"/>
  <c r="L8" i="28"/>
  <c r="M8" i="28"/>
  <c r="N8" i="28"/>
  <c r="O8" i="28"/>
  <c r="P8" i="28"/>
  <c r="Q8" i="28"/>
  <c r="R8" i="28"/>
  <c r="S8" i="28"/>
  <c r="T8" i="28"/>
  <c r="U8" i="28"/>
  <c r="V8" i="28"/>
  <c r="W8" i="28"/>
  <c r="B8" i="27"/>
  <c r="C8" i="27"/>
  <c r="D8" i="27"/>
  <c r="E8" i="27"/>
  <c r="F8" i="27"/>
  <c r="G8" i="27"/>
  <c r="H8" i="27"/>
  <c r="I8" i="27"/>
  <c r="J8" i="27"/>
  <c r="K8" i="27"/>
  <c r="L8" i="27"/>
  <c r="M8" i="27"/>
  <c r="N8" i="27"/>
  <c r="O8" i="27"/>
  <c r="P8" i="27"/>
  <c r="Q8" i="27"/>
  <c r="R8" i="27"/>
  <c r="S8" i="27"/>
  <c r="T8" i="27"/>
  <c r="U8" i="27"/>
  <c r="V8" i="27"/>
  <c r="W8" i="27"/>
  <c r="B8" i="26"/>
  <c r="C8" i="26"/>
  <c r="D8" i="26"/>
  <c r="E8" i="26"/>
  <c r="F8" i="26"/>
  <c r="G8" i="26"/>
  <c r="H8" i="26"/>
  <c r="I8" i="26"/>
  <c r="J8" i="26"/>
  <c r="K8" i="26"/>
  <c r="L8" i="26"/>
  <c r="M8" i="26"/>
  <c r="N8" i="26"/>
  <c r="O8" i="26"/>
  <c r="P8" i="26"/>
  <c r="Q8" i="26"/>
  <c r="R8" i="26"/>
  <c r="S8" i="26"/>
  <c r="T8" i="26"/>
  <c r="U8" i="26"/>
  <c r="V8" i="26"/>
  <c r="W8" i="26"/>
  <c r="C8" i="25"/>
  <c r="D8" i="25"/>
  <c r="E8" i="25"/>
  <c r="F8" i="25"/>
  <c r="G8" i="25"/>
  <c r="H8" i="25"/>
  <c r="I8" i="25"/>
  <c r="J8" i="25"/>
  <c r="K8" i="25"/>
  <c r="L8" i="25"/>
  <c r="M8" i="25"/>
  <c r="N8" i="25"/>
  <c r="O8" i="25"/>
  <c r="P8" i="25"/>
  <c r="Q8" i="25"/>
  <c r="R8" i="25"/>
  <c r="S8" i="25"/>
  <c r="T8" i="25"/>
  <c r="U8" i="25"/>
  <c r="V8" i="25"/>
  <c r="W8" i="25"/>
  <c r="X8" i="25"/>
  <c r="B8" i="24"/>
  <c r="C8" i="24"/>
  <c r="D8" i="24"/>
  <c r="E8" i="24"/>
  <c r="F8" i="24"/>
  <c r="G8" i="24"/>
  <c r="H8" i="24"/>
  <c r="I8" i="24"/>
  <c r="J8" i="24"/>
  <c r="K8" i="24"/>
  <c r="L8" i="24"/>
  <c r="M8" i="24"/>
  <c r="N8" i="24"/>
  <c r="O8" i="24"/>
  <c r="P8" i="24"/>
  <c r="Q8" i="24"/>
  <c r="R8" i="24"/>
  <c r="S8" i="24"/>
  <c r="T8" i="24"/>
  <c r="U8" i="24"/>
  <c r="V8" i="24"/>
  <c r="W8" i="24"/>
  <c r="B8" i="23"/>
  <c r="C8" i="23"/>
  <c r="D8" i="23"/>
  <c r="E8" i="23"/>
  <c r="F8" i="23"/>
  <c r="G8" i="23"/>
  <c r="H8" i="23"/>
  <c r="I8" i="23"/>
  <c r="J8" i="23"/>
  <c r="K8" i="23"/>
  <c r="L8" i="23"/>
  <c r="M8" i="23"/>
  <c r="N8" i="23"/>
  <c r="O8" i="23"/>
  <c r="P8" i="23"/>
  <c r="Q8" i="23"/>
  <c r="R8" i="23"/>
  <c r="S8" i="23"/>
  <c r="T8" i="23"/>
  <c r="U8" i="23"/>
  <c r="V8" i="23"/>
  <c r="W8" i="23"/>
  <c r="B8" i="22"/>
  <c r="C8" i="22"/>
  <c r="D8" i="22"/>
  <c r="E8" i="22"/>
  <c r="F8" i="22"/>
  <c r="G8" i="22"/>
  <c r="H8" i="22"/>
  <c r="I8" i="22"/>
  <c r="J8" i="22"/>
  <c r="K8" i="22"/>
  <c r="L8" i="22"/>
  <c r="M8" i="22"/>
  <c r="N8" i="22"/>
  <c r="O8" i="22"/>
  <c r="P8" i="22"/>
  <c r="Q8" i="22"/>
  <c r="R8" i="22"/>
  <c r="S8" i="22"/>
  <c r="T8" i="22"/>
  <c r="U8" i="22"/>
  <c r="V8" i="22"/>
  <c r="W8" i="22"/>
  <c r="B8" i="21"/>
  <c r="C8" i="21"/>
  <c r="D8" i="21"/>
  <c r="E8" i="21"/>
  <c r="F8" i="21"/>
  <c r="G8" i="21"/>
  <c r="H8" i="21"/>
  <c r="I8" i="21"/>
  <c r="J8" i="21"/>
  <c r="K8" i="21"/>
  <c r="L8" i="21"/>
  <c r="M8" i="21"/>
  <c r="N8" i="21"/>
  <c r="O8" i="21"/>
  <c r="P8" i="21"/>
  <c r="Q8" i="21"/>
  <c r="R8" i="21"/>
  <c r="S8" i="21"/>
  <c r="T8" i="21"/>
  <c r="U8" i="21"/>
  <c r="V8" i="21"/>
  <c r="W8" i="21"/>
  <c r="B8" i="20"/>
  <c r="C8" i="20"/>
  <c r="D8" i="20"/>
  <c r="E8" i="20"/>
  <c r="F8" i="20"/>
  <c r="G8" i="20"/>
  <c r="H8" i="20"/>
  <c r="I8" i="20"/>
  <c r="J8" i="20"/>
  <c r="K8" i="20"/>
  <c r="L8" i="20"/>
  <c r="M8" i="20"/>
  <c r="N8" i="20"/>
  <c r="O8" i="20"/>
  <c r="P8" i="20"/>
  <c r="Q8" i="20"/>
  <c r="R8" i="20"/>
  <c r="S8" i="20"/>
  <c r="T8" i="20"/>
  <c r="U8" i="20"/>
  <c r="V8" i="20"/>
  <c r="W8" i="20"/>
  <c r="B8" i="19"/>
  <c r="C8" i="19"/>
  <c r="D8" i="19"/>
  <c r="E8" i="19"/>
  <c r="F8" i="19"/>
  <c r="G8" i="19"/>
  <c r="H8" i="19"/>
  <c r="I8" i="19"/>
  <c r="J8" i="19"/>
  <c r="K8" i="19"/>
  <c r="L8" i="19"/>
  <c r="M8" i="19"/>
  <c r="N8" i="19"/>
  <c r="O8" i="19"/>
  <c r="P8" i="19"/>
  <c r="Q8" i="19"/>
  <c r="R8" i="19"/>
  <c r="S8" i="19"/>
  <c r="T8" i="19"/>
  <c r="U8" i="19"/>
  <c r="V8" i="19"/>
  <c r="W8" i="19"/>
  <c r="B8" i="18"/>
  <c r="C8" i="18"/>
  <c r="D8" i="18"/>
  <c r="E8" i="18"/>
  <c r="F8" i="18"/>
  <c r="G8" i="18"/>
  <c r="H8" i="18"/>
  <c r="I8" i="18"/>
  <c r="J8" i="18"/>
  <c r="K8" i="18"/>
  <c r="L8" i="18"/>
  <c r="M8" i="18"/>
  <c r="N8" i="18"/>
  <c r="O8" i="18"/>
  <c r="P8" i="18"/>
  <c r="Q8" i="18"/>
  <c r="R8" i="18"/>
  <c r="S8" i="18"/>
  <c r="T8" i="18"/>
  <c r="U8" i="18"/>
  <c r="V8" i="18"/>
  <c r="W8" i="18"/>
  <c r="C8" i="17"/>
  <c r="D8" i="17"/>
  <c r="E8" i="17"/>
  <c r="F8" i="17"/>
  <c r="G8" i="17"/>
  <c r="H8" i="17"/>
  <c r="I8" i="17"/>
  <c r="J8" i="17"/>
  <c r="K8" i="17"/>
  <c r="L8" i="17"/>
  <c r="M8" i="17"/>
  <c r="N8" i="17"/>
  <c r="O8" i="17"/>
  <c r="P8" i="17"/>
  <c r="Q8" i="17"/>
  <c r="R8" i="17"/>
  <c r="S8" i="17"/>
  <c r="T8" i="17"/>
  <c r="U8" i="17"/>
  <c r="V8" i="17"/>
  <c r="W8" i="17"/>
  <c r="B8" i="17"/>
  <c r="B8" i="2"/>
  <c r="C8" i="2"/>
  <c r="D8" i="2"/>
  <c r="E8" i="2"/>
  <c r="F8" i="2"/>
  <c r="G8" i="2"/>
  <c r="H8" i="2"/>
  <c r="I8" i="2"/>
  <c r="J8" i="2"/>
  <c r="K8" i="2"/>
  <c r="L8" i="2"/>
  <c r="M8" i="2"/>
  <c r="N8" i="2"/>
  <c r="O8" i="2"/>
  <c r="P8" i="2"/>
  <c r="Q8" i="2"/>
  <c r="R8" i="2"/>
  <c r="S8" i="2"/>
  <c r="T8" i="2"/>
  <c r="U8" i="2"/>
  <c r="V8" i="2"/>
  <c r="W8" i="2"/>
  <c r="DX10" i="65" l="1"/>
  <c r="EB9" i="65"/>
  <c r="DT9" i="65"/>
  <c r="DL9" i="65"/>
  <c r="DZ10" i="65"/>
  <c r="DR10" i="65"/>
  <c r="DK11" i="65"/>
  <c r="DY11" i="65"/>
  <c r="DQ11" i="65"/>
  <c r="ED12" i="65"/>
  <c r="DV12" i="65"/>
  <c r="DN12" i="65"/>
  <c r="EB13" i="65"/>
  <c r="DT13" i="65"/>
  <c r="DL13" i="65"/>
  <c r="DZ14" i="65"/>
  <c r="DR14" i="65"/>
  <c r="EF15" i="65"/>
  <c r="DX15" i="65"/>
  <c r="DP15" i="65"/>
  <c r="EE16" i="65"/>
  <c r="DW16" i="65"/>
  <c r="DO16" i="65"/>
  <c r="EC17" i="65"/>
  <c r="DU17" i="65"/>
  <c r="DM17" i="65"/>
  <c r="EA18" i="65"/>
  <c r="DS18" i="65"/>
  <c r="DK18" i="65"/>
  <c r="DY19" i="65"/>
  <c r="DQ19" i="65"/>
  <c r="EE20" i="65"/>
  <c r="DW20" i="65"/>
  <c r="DO20" i="65"/>
  <c r="EC21" i="65"/>
  <c r="DU21" i="65"/>
  <c r="DM21" i="65"/>
  <c r="EA22" i="65"/>
  <c r="DS22" i="65"/>
  <c r="DK22" i="65"/>
  <c r="DY23" i="65"/>
  <c r="DQ23" i="65"/>
  <c r="EE24" i="65"/>
  <c r="DW24" i="65"/>
  <c r="DO24" i="65"/>
  <c r="EC25" i="65"/>
  <c r="DU25" i="65"/>
  <c r="DM25" i="65"/>
  <c r="EA26" i="65"/>
  <c r="DS26" i="65"/>
  <c r="DK26" i="65"/>
  <c r="DY27" i="65"/>
  <c r="DQ27" i="65"/>
  <c r="EE28" i="65"/>
  <c r="DW28" i="65"/>
  <c r="DO28" i="65"/>
  <c r="EC29" i="65"/>
  <c r="DU29" i="65"/>
  <c r="DM29" i="65"/>
  <c r="EA30" i="65"/>
  <c r="DS30" i="65"/>
  <c r="DK30" i="65"/>
  <c r="DY31" i="65"/>
  <c r="DQ31" i="65"/>
  <c r="EE32" i="65"/>
  <c r="DW32" i="65"/>
  <c r="DO32" i="65"/>
  <c r="EC33" i="65"/>
  <c r="DU33" i="65"/>
  <c r="DM33" i="65"/>
  <c r="EA34" i="65"/>
  <c r="DS34" i="65"/>
  <c r="DK34" i="65"/>
  <c r="DY35" i="65"/>
  <c r="DQ35" i="65"/>
  <c r="EE36" i="65"/>
  <c r="DW36" i="65"/>
  <c r="DO36" i="65"/>
  <c r="EC37" i="65"/>
  <c r="DU37" i="65"/>
  <c r="DM37" i="65"/>
  <c r="EA38" i="65"/>
  <c r="DS38" i="65"/>
  <c r="DK38" i="65"/>
  <c r="DY39" i="65"/>
  <c r="DQ39" i="65"/>
  <c r="EE40" i="65"/>
  <c r="DW40" i="65"/>
  <c r="DO40" i="65"/>
  <c r="EC41" i="65"/>
  <c r="DU41" i="65"/>
  <c r="DM41" i="65"/>
  <c r="EA42" i="65"/>
  <c r="DS42" i="65"/>
  <c r="DK42" i="65"/>
  <c r="DY43" i="65"/>
  <c r="DQ43" i="65"/>
  <c r="EC44" i="65"/>
  <c r="DU44" i="65"/>
  <c r="DM44" i="65"/>
  <c r="DM16" i="65"/>
  <c r="EE19" i="65"/>
  <c r="EC24" i="65"/>
  <c r="DQ34" i="65"/>
  <c r="DM36" i="65"/>
  <c r="EE39" i="65"/>
  <c r="DK41" i="65"/>
  <c r="DO43" i="65"/>
  <c r="DS44" i="65"/>
  <c r="EA9" i="65"/>
  <c r="DS9" i="65"/>
  <c r="DK9" i="65"/>
  <c r="DY10" i="65"/>
  <c r="DQ10" i="65"/>
  <c r="EF11" i="65"/>
  <c r="DX11" i="65"/>
  <c r="DP11" i="65"/>
  <c r="EC12" i="65"/>
  <c r="DU12" i="65"/>
  <c r="DM12" i="65"/>
  <c r="EA13" i="65"/>
  <c r="DS13" i="65"/>
  <c r="DK13" i="65"/>
  <c r="DY14" i="65"/>
  <c r="DQ14" i="65"/>
  <c r="EE15" i="65"/>
  <c r="DW15" i="65"/>
  <c r="DO15" i="65"/>
  <c r="ED16" i="65"/>
  <c r="DV16" i="65"/>
  <c r="DN16" i="65"/>
  <c r="EB17" i="65"/>
  <c r="DT17" i="65"/>
  <c r="DL17" i="65"/>
  <c r="DZ18" i="65"/>
  <c r="DR18" i="65"/>
  <c r="EF19" i="65"/>
  <c r="DX19" i="65"/>
  <c r="DP19" i="65"/>
  <c r="ED20" i="65"/>
  <c r="DV20" i="65"/>
  <c r="DN20" i="65"/>
  <c r="EB21" i="65"/>
  <c r="DT21" i="65"/>
  <c r="DL21" i="65"/>
  <c r="DZ22" i="65"/>
  <c r="DR22" i="65"/>
  <c r="EF23" i="65"/>
  <c r="DX23" i="65"/>
  <c r="DP23" i="65"/>
  <c r="ED24" i="65"/>
  <c r="DV24" i="65"/>
  <c r="DN24" i="65"/>
  <c r="EB25" i="65"/>
  <c r="DT25" i="65"/>
  <c r="DL25" i="65"/>
  <c r="DZ26" i="65"/>
  <c r="DR26" i="65"/>
  <c r="EF27" i="65"/>
  <c r="DX27" i="65"/>
  <c r="DP27" i="65"/>
  <c r="ED28" i="65"/>
  <c r="DV28" i="65"/>
  <c r="DN28" i="65"/>
  <c r="EB29" i="65"/>
  <c r="DT29" i="65"/>
  <c r="DL29" i="65"/>
  <c r="DZ30" i="65"/>
  <c r="DR30" i="65"/>
  <c r="EF31" i="65"/>
  <c r="DX31" i="65"/>
  <c r="DP31" i="65"/>
  <c r="ED32" i="65"/>
  <c r="DV32" i="65"/>
  <c r="DN32" i="65"/>
  <c r="EB33" i="65"/>
  <c r="DT33" i="65"/>
  <c r="DL33" i="65"/>
  <c r="DZ34" i="65"/>
  <c r="DR34" i="65"/>
  <c r="EF35" i="65"/>
  <c r="DX35" i="65"/>
  <c r="DP35" i="65"/>
  <c r="ED36" i="65"/>
  <c r="DV36" i="65"/>
  <c r="DN36" i="65"/>
  <c r="EB37" i="65"/>
  <c r="DT37" i="65"/>
  <c r="DL37" i="65"/>
  <c r="DZ38" i="65"/>
  <c r="DR38" i="65"/>
  <c r="EF39" i="65"/>
  <c r="DX39" i="65"/>
  <c r="DP39" i="65"/>
  <c r="ED40" i="65"/>
  <c r="DV40" i="65"/>
  <c r="DN40" i="65"/>
  <c r="EB41" i="65"/>
  <c r="DT41" i="65"/>
  <c r="DL41" i="65"/>
  <c r="DZ42" i="65"/>
  <c r="DR42" i="65"/>
  <c r="EF43" i="65"/>
  <c r="DX43" i="65"/>
  <c r="DP43" i="65"/>
  <c r="EB44" i="65"/>
  <c r="DT44" i="65"/>
  <c r="DL44" i="65"/>
  <c r="DZ9" i="65"/>
  <c r="EE11" i="65"/>
  <c r="EE31" i="65"/>
  <c r="DU32" i="65"/>
  <c r="DS33" i="65"/>
  <c r="EE35" i="65"/>
  <c r="EC36" i="65"/>
  <c r="DK37" i="65"/>
  <c r="DQ38" i="65"/>
  <c r="DU40" i="65"/>
  <c r="DY42" i="65"/>
  <c r="DY9" i="65"/>
  <c r="DQ9" i="65"/>
  <c r="EE10" i="65"/>
  <c r="DW10" i="65"/>
  <c r="DO10" i="65"/>
  <c r="ED11" i="65"/>
  <c r="DV11" i="65"/>
  <c r="DN11" i="65"/>
  <c r="EA12" i="65"/>
  <c r="DS12" i="65"/>
  <c r="DK12" i="65"/>
  <c r="DY13" i="65"/>
  <c r="DQ13" i="65"/>
  <c r="EE14" i="65"/>
  <c r="DW14" i="65"/>
  <c r="DO14" i="65"/>
  <c r="EC15" i="65"/>
  <c r="DU15" i="65"/>
  <c r="DM15" i="65"/>
  <c r="EB16" i="65"/>
  <c r="DT16" i="65"/>
  <c r="DL16" i="65"/>
  <c r="DZ17" i="65"/>
  <c r="DR17" i="65"/>
  <c r="EF18" i="65"/>
  <c r="DX18" i="65"/>
  <c r="DP18" i="65"/>
  <c r="ED19" i="65"/>
  <c r="DV19" i="65"/>
  <c r="DN19" i="65"/>
  <c r="EB20" i="65"/>
  <c r="DT20" i="65"/>
  <c r="DL20" i="65"/>
  <c r="DZ21" i="65"/>
  <c r="DR21" i="65"/>
  <c r="EF22" i="65"/>
  <c r="DX22" i="65"/>
  <c r="DP22" i="65"/>
  <c r="ED23" i="65"/>
  <c r="DV23" i="65"/>
  <c r="DN23" i="65"/>
  <c r="EB24" i="65"/>
  <c r="DT24" i="65"/>
  <c r="DL24" i="65"/>
  <c r="DZ25" i="65"/>
  <c r="DR25" i="65"/>
  <c r="EF26" i="65"/>
  <c r="DX26" i="65"/>
  <c r="DP26" i="65"/>
  <c r="ED27" i="65"/>
  <c r="DV27" i="65"/>
  <c r="DN27" i="65"/>
  <c r="EB28" i="65"/>
  <c r="DT28" i="65"/>
  <c r="DL28" i="65"/>
  <c r="DZ29" i="65"/>
  <c r="DR29" i="65"/>
  <c r="EF30" i="65"/>
  <c r="DX30" i="65"/>
  <c r="DP30" i="65"/>
  <c r="ED31" i="65"/>
  <c r="DV31" i="65"/>
  <c r="DN31" i="65"/>
  <c r="EB32" i="65"/>
  <c r="DT32" i="65"/>
  <c r="DL32" i="65"/>
  <c r="DZ33" i="65"/>
  <c r="DR33" i="65"/>
  <c r="EF34" i="65"/>
  <c r="DX34" i="65"/>
  <c r="DP34" i="65"/>
  <c r="ED35" i="65"/>
  <c r="DV35" i="65"/>
  <c r="DN35" i="65"/>
  <c r="EB36" i="65"/>
  <c r="DT36" i="65"/>
  <c r="DL36" i="65"/>
  <c r="DZ37" i="65"/>
  <c r="DR37" i="65"/>
  <c r="EF38" i="65"/>
  <c r="DX38" i="65"/>
  <c r="DP38" i="65"/>
  <c r="ED39" i="65"/>
  <c r="DV39" i="65"/>
  <c r="DN39" i="65"/>
  <c r="EB40" i="65"/>
  <c r="DT40" i="65"/>
  <c r="DL40" i="65"/>
  <c r="DZ41" i="65"/>
  <c r="DR41" i="65"/>
  <c r="EF42" i="65"/>
  <c r="DX42" i="65"/>
  <c r="DP42" i="65"/>
  <c r="ED43" i="65"/>
  <c r="DV43" i="65"/>
  <c r="DN43" i="65"/>
  <c r="DZ44" i="65"/>
  <c r="DR44" i="65"/>
  <c r="EB12" i="65"/>
  <c r="DX14" i="65"/>
  <c r="DV15" i="65"/>
  <c r="DY18" i="65"/>
  <c r="DO19" i="65"/>
  <c r="DK21" i="65"/>
  <c r="EE23" i="65"/>
  <c r="DO23" i="65"/>
  <c r="DS25" i="65"/>
  <c r="DQ26" i="65"/>
  <c r="EC28" i="65"/>
  <c r="DS29" i="65"/>
  <c r="DU36" i="65"/>
  <c r="DO39" i="65"/>
  <c r="DQ42" i="65"/>
  <c r="EF9" i="65"/>
  <c r="DX9" i="65"/>
  <c r="DP9" i="65"/>
  <c r="ED10" i="65"/>
  <c r="DM11" i="65"/>
  <c r="EF13" i="65"/>
  <c r="DK16" i="65"/>
  <c r="DO18" i="65"/>
  <c r="DK32" i="65"/>
  <c r="DY33" i="65"/>
  <c r="DQ33" i="65"/>
  <c r="EE34" i="65"/>
  <c r="DW34" i="65"/>
  <c r="DO34" i="65"/>
  <c r="EC35" i="65"/>
  <c r="DU35" i="65"/>
  <c r="DM35" i="65"/>
  <c r="EA36" i="65"/>
  <c r="DS36" i="65"/>
  <c r="DK36" i="65"/>
  <c r="DY37" i="65"/>
  <c r="DQ37" i="65"/>
  <c r="EE38" i="65"/>
  <c r="DW38" i="65"/>
  <c r="DO38" i="65"/>
  <c r="EC39" i="65"/>
  <c r="DU39" i="65"/>
  <c r="DM39" i="65"/>
  <c r="EA40" i="65"/>
  <c r="DS40" i="65"/>
  <c r="DK40" i="65"/>
  <c r="DY41" i="65"/>
  <c r="DQ41" i="65"/>
  <c r="EE42" i="65"/>
  <c r="DW42" i="65"/>
  <c r="DO42" i="65"/>
  <c r="EC43" i="65"/>
  <c r="DU43" i="65"/>
  <c r="DM43" i="65"/>
  <c r="DY44" i="65"/>
  <c r="DQ44" i="65"/>
  <c r="DR9" i="65"/>
  <c r="EF10" i="65"/>
  <c r="DP10" i="65"/>
  <c r="DT12" i="65"/>
  <c r="ED15" i="65"/>
  <c r="DU16" i="65"/>
  <c r="DK17" i="65"/>
  <c r="EC20" i="65"/>
  <c r="DM32" i="65"/>
  <c r="EA33" i="65"/>
  <c r="DK33" i="65"/>
  <c r="DO35" i="65"/>
  <c r="DY38" i="65"/>
  <c r="DW39" i="65"/>
  <c r="DM40" i="65"/>
  <c r="DN10" i="65"/>
  <c r="DU11" i="65"/>
  <c r="DR12" i="65"/>
  <c r="DP13" i="65"/>
  <c r="DN14" i="65"/>
  <c r="EB15" i="65"/>
  <c r="DL15" i="65"/>
  <c r="EA16" i="65"/>
  <c r="DS16" i="65"/>
  <c r="DY17" i="65"/>
  <c r="DQ17" i="65"/>
  <c r="EE18" i="65"/>
  <c r="DW18" i="65"/>
  <c r="EC19" i="65"/>
  <c r="DU19" i="65"/>
  <c r="DM19" i="65"/>
  <c r="EA20" i="65"/>
  <c r="DS20" i="65"/>
  <c r="DK20" i="65"/>
  <c r="DY21" i="65"/>
  <c r="DQ21" i="65"/>
  <c r="EE22" i="65"/>
  <c r="DW22" i="65"/>
  <c r="DO22" i="65"/>
  <c r="EC23" i="65"/>
  <c r="DU23" i="65"/>
  <c r="DM23" i="65"/>
  <c r="EA24" i="65"/>
  <c r="DS24" i="65"/>
  <c r="DY25" i="65"/>
  <c r="DO26" i="65"/>
  <c r="EC27" i="65"/>
  <c r="DU27" i="65"/>
  <c r="DM27" i="65"/>
  <c r="EA28" i="65"/>
  <c r="DS28" i="65"/>
  <c r="DK28" i="65"/>
  <c r="DQ29" i="65"/>
  <c r="EE30" i="65"/>
  <c r="DW30" i="65"/>
  <c r="DO30" i="65"/>
  <c r="EC31" i="65"/>
  <c r="DU31" i="65"/>
  <c r="DM31" i="65"/>
  <c r="EA32" i="65"/>
  <c r="DS32" i="65"/>
  <c r="EE9" i="65"/>
  <c r="DW9" i="65"/>
  <c r="DO9" i="65"/>
  <c r="EC10" i="65"/>
  <c r="DU10" i="65"/>
  <c r="DM10" i="65"/>
  <c r="EB11" i="65"/>
  <c r="DT11" i="65"/>
  <c r="DL11" i="65"/>
  <c r="DY12" i="65"/>
  <c r="DQ12" i="65"/>
  <c r="EE13" i="65"/>
  <c r="DW13" i="65"/>
  <c r="DO13" i="65"/>
  <c r="EC14" i="65"/>
  <c r="DU14" i="65"/>
  <c r="DM14" i="65"/>
  <c r="EA15" i="65"/>
  <c r="DS15" i="65"/>
  <c r="DK15" i="65"/>
  <c r="DZ16" i="65"/>
  <c r="DR16" i="65"/>
  <c r="EF17" i="65"/>
  <c r="DX17" i="65"/>
  <c r="DP17" i="65"/>
  <c r="ED18" i="65"/>
  <c r="DV18" i="65"/>
  <c r="DN18" i="65"/>
  <c r="EB19" i="65"/>
  <c r="DT19" i="65"/>
  <c r="DL19" i="65"/>
  <c r="DZ20" i="65"/>
  <c r="DR20" i="65"/>
  <c r="EF21" i="65"/>
  <c r="DX21" i="65"/>
  <c r="DP21" i="65"/>
  <c r="ED22" i="65"/>
  <c r="DV22" i="65"/>
  <c r="DN22" i="65"/>
  <c r="EB23" i="65"/>
  <c r="DT23" i="65"/>
  <c r="DL23" i="65"/>
  <c r="DZ24" i="65"/>
  <c r="DR24" i="65"/>
  <c r="EF25" i="65"/>
  <c r="DX25" i="65"/>
  <c r="DP25" i="65"/>
  <c r="ED26" i="65"/>
  <c r="DV26" i="65"/>
  <c r="DN26" i="65"/>
  <c r="EB27" i="65"/>
  <c r="DT27" i="65"/>
  <c r="DL27" i="65"/>
  <c r="DZ28" i="65"/>
  <c r="DR28" i="65"/>
  <c r="EF29" i="65"/>
  <c r="DX29" i="65"/>
  <c r="DP29" i="65"/>
  <c r="ED30" i="65"/>
  <c r="DV30" i="65"/>
  <c r="DN30" i="65"/>
  <c r="EB31" i="65"/>
  <c r="DT31" i="65"/>
  <c r="DL31" i="65"/>
  <c r="DZ32" i="65"/>
  <c r="DR32" i="65"/>
  <c r="EF33" i="65"/>
  <c r="DX33" i="65"/>
  <c r="DP33" i="65"/>
  <c r="ED34" i="65"/>
  <c r="DV34" i="65"/>
  <c r="DN34" i="65"/>
  <c r="EB35" i="65"/>
  <c r="DT35" i="65"/>
  <c r="DL35" i="65"/>
  <c r="DZ36" i="65"/>
  <c r="DR36" i="65"/>
  <c r="EF37" i="65"/>
  <c r="DX37" i="65"/>
  <c r="DP37" i="65"/>
  <c r="ED38" i="65"/>
  <c r="DV38" i="65"/>
  <c r="DN38" i="65"/>
  <c r="EB39" i="65"/>
  <c r="DT39" i="65"/>
  <c r="DL39" i="65"/>
  <c r="DZ40" i="65"/>
  <c r="DR40" i="65"/>
  <c r="EF41" i="65"/>
  <c r="DX41" i="65"/>
  <c r="DP41" i="65"/>
  <c r="ED42" i="65"/>
  <c r="DV42" i="65"/>
  <c r="DN42" i="65"/>
  <c r="EB43" i="65"/>
  <c r="DT43" i="65"/>
  <c r="DL43" i="65"/>
  <c r="EF44" i="65"/>
  <c r="DX44" i="65"/>
  <c r="DP44" i="65"/>
  <c r="DW11" i="65"/>
  <c r="EF14" i="65"/>
  <c r="DN15" i="65"/>
  <c r="EA17" i="65"/>
  <c r="DU20" i="65"/>
  <c r="EA21" i="65"/>
  <c r="DS21" i="65"/>
  <c r="DY22" i="65"/>
  <c r="DW23" i="65"/>
  <c r="DM24" i="65"/>
  <c r="EA25" i="65"/>
  <c r="DK25" i="65"/>
  <c r="DW27" i="65"/>
  <c r="DU28" i="65"/>
  <c r="DK29" i="65"/>
  <c r="DQ30" i="65"/>
  <c r="DO31" i="65"/>
  <c r="DY34" i="65"/>
  <c r="DW35" i="65"/>
  <c r="DS37" i="65"/>
  <c r="EC40" i="65"/>
  <c r="DS41" i="65"/>
  <c r="EE43" i="65"/>
  <c r="DK44" i="65"/>
  <c r="DV10" i="65"/>
  <c r="EC11" i="65"/>
  <c r="DZ12" i="65"/>
  <c r="DV14" i="65"/>
  <c r="DK24" i="65"/>
  <c r="DQ25" i="65"/>
  <c r="EE26" i="65"/>
  <c r="DW26" i="65"/>
  <c r="DY29" i="65"/>
  <c r="ED9" i="65"/>
  <c r="DV9" i="65"/>
  <c r="DN9" i="65"/>
  <c r="EB10" i="65"/>
  <c r="DT10" i="65"/>
  <c r="DL10" i="65"/>
  <c r="EA11" i="65"/>
  <c r="DS11" i="65"/>
  <c r="EF12" i="65"/>
  <c r="DX12" i="65"/>
  <c r="DP12" i="65"/>
  <c r="ED13" i="65"/>
  <c r="DV13" i="65"/>
  <c r="DN13" i="65"/>
  <c r="EB14" i="65"/>
  <c r="DT14" i="65"/>
  <c r="DL14" i="65"/>
  <c r="DZ15" i="65"/>
  <c r="DR15" i="65"/>
  <c r="DJ15" i="65"/>
  <c r="DY16" i="65"/>
  <c r="DQ16" i="65"/>
  <c r="EE17" i="65"/>
  <c r="DW17" i="65"/>
  <c r="DO17" i="65"/>
  <c r="EC18" i="65"/>
  <c r="DU18" i="65"/>
  <c r="DM18" i="65"/>
  <c r="EA19" i="65"/>
  <c r="DS19" i="65"/>
  <c r="DK19" i="65"/>
  <c r="DY20" i="65"/>
  <c r="DQ20" i="65"/>
  <c r="EE21" i="65"/>
  <c r="DW21" i="65"/>
  <c r="DO21" i="65"/>
  <c r="EC22" i="65"/>
  <c r="DU22" i="65"/>
  <c r="DM22" i="65"/>
  <c r="EA23" i="65"/>
  <c r="DS23" i="65"/>
  <c r="DK23" i="65"/>
  <c r="DY24" i="65"/>
  <c r="DQ24" i="65"/>
  <c r="EE25" i="65"/>
  <c r="DW25" i="65"/>
  <c r="DO25" i="65"/>
  <c r="EC26" i="65"/>
  <c r="DU26" i="65"/>
  <c r="DM26" i="65"/>
  <c r="EA27" i="65"/>
  <c r="DS27" i="65"/>
  <c r="DK27" i="65"/>
  <c r="DY28" i="65"/>
  <c r="DQ28" i="65"/>
  <c r="EE29" i="65"/>
  <c r="DW29" i="65"/>
  <c r="DO29" i="65"/>
  <c r="EC30" i="65"/>
  <c r="DU30" i="65"/>
  <c r="DM30" i="65"/>
  <c r="EA31" i="65"/>
  <c r="DS31" i="65"/>
  <c r="DK31" i="65"/>
  <c r="DY32" i="65"/>
  <c r="DQ32" i="65"/>
  <c r="EE33" i="65"/>
  <c r="DW33" i="65"/>
  <c r="DO33" i="65"/>
  <c r="EC34" i="65"/>
  <c r="DU34" i="65"/>
  <c r="DM34" i="65"/>
  <c r="EA35" i="65"/>
  <c r="DS35" i="65"/>
  <c r="DK35" i="65"/>
  <c r="DY36" i="65"/>
  <c r="DQ36" i="65"/>
  <c r="EE37" i="65"/>
  <c r="DW37" i="65"/>
  <c r="DO37" i="65"/>
  <c r="EC38" i="65"/>
  <c r="DU38" i="65"/>
  <c r="DM38" i="65"/>
  <c r="EA39" i="65"/>
  <c r="DS39" i="65"/>
  <c r="DK39" i="65"/>
  <c r="DY40" i="65"/>
  <c r="DQ40" i="65"/>
  <c r="EE41" i="65"/>
  <c r="DW41" i="65"/>
  <c r="DO41" i="65"/>
  <c r="EC42" i="65"/>
  <c r="DU42" i="65"/>
  <c r="DM42" i="65"/>
  <c r="EA43" i="65"/>
  <c r="DS43" i="65"/>
  <c r="DK43" i="65"/>
  <c r="EE44" i="65"/>
  <c r="DW44" i="65"/>
  <c r="DO44" i="65"/>
  <c r="DO11" i="65"/>
  <c r="DL12" i="65"/>
  <c r="DZ13" i="65"/>
  <c r="DR13" i="65"/>
  <c r="DP14" i="65"/>
  <c r="EC16" i="65"/>
  <c r="DS17" i="65"/>
  <c r="DQ18" i="65"/>
  <c r="DW19" i="65"/>
  <c r="DM20" i="65"/>
  <c r="DQ22" i="65"/>
  <c r="DU24" i="65"/>
  <c r="DY26" i="65"/>
  <c r="EE27" i="65"/>
  <c r="DO27" i="65"/>
  <c r="DM28" i="65"/>
  <c r="EA29" i="65"/>
  <c r="DY30" i="65"/>
  <c r="DW31" i="65"/>
  <c r="EC32" i="65"/>
  <c r="EA37" i="65"/>
  <c r="EA41" i="65"/>
  <c r="DW43" i="65"/>
  <c r="EA44" i="65"/>
  <c r="DX13" i="65"/>
  <c r="ED14" i="65"/>
  <c r="DT15" i="65"/>
  <c r="EC9" i="65"/>
  <c r="DU9" i="65"/>
  <c r="DM9" i="65"/>
  <c r="EA10" i="65"/>
  <c r="DS10" i="65"/>
  <c r="DK10" i="65"/>
  <c r="DZ11" i="65"/>
  <c r="DR11" i="65"/>
  <c r="EE12" i="65"/>
  <c r="DW12" i="65"/>
  <c r="DO12" i="65"/>
  <c r="EC13" i="65"/>
  <c r="DU13" i="65"/>
  <c r="DM13" i="65"/>
  <c r="EA14" i="65"/>
  <c r="DS14" i="65"/>
  <c r="DK14" i="65"/>
  <c r="DY15" i="65"/>
  <c r="DQ15" i="65"/>
  <c r="EF16" i="65"/>
  <c r="DX16" i="65"/>
  <c r="DP16" i="65"/>
  <c r="ED17" i="65"/>
  <c r="DV17" i="65"/>
  <c r="DN17" i="65"/>
  <c r="EB18" i="65"/>
  <c r="DT18" i="65"/>
  <c r="DL18" i="65"/>
  <c r="DZ19" i="65"/>
  <c r="DR19" i="65"/>
  <c r="EF20" i="65"/>
  <c r="DX20" i="65"/>
  <c r="DP20" i="65"/>
  <c r="ED21" i="65"/>
  <c r="DV21" i="65"/>
  <c r="DN21" i="65"/>
  <c r="EB22" i="65"/>
  <c r="DT22" i="65"/>
  <c r="DL22" i="65"/>
  <c r="DZ23" i="65"/>
  <c r="DR23" i="65"/>
  <c r="EF24" i="65"/>
  <c r="DX24" i="65"/>
  <c r="DP24" i="65"/>
  <c r="ED25" i="65"/>
  <c r="DV25" i="65"/>
  <c r="DN25" i="65"/>
  <c r="EB26" i="65"/>
  <c r="DT26" i="65"/>
  <c r="DL26" i="65"/>
  <c r="DZ27" i="65"/>
  <c r="DR27" i="65"/>
  <c r="EF28" i="65"/>
  <c r="DX28" i="65"/>
  <c r="DP28" i="65"/>
  <c r="ED29" i="65"/>
  <c r="DV29" i="65"/>
  <c r="DN29" i="65"/>
  <c r="EB30" i="65"/>
  <c r="DT30" i="65"/>
  <c r="DL30" i="65"/>
  <c r="DZ31" i="65"/>
  <c r="DR31" i="65"/>
  <c r="EF32" i="65"/>
  <c r="DX32" i="65"/>
  <c r="DP32" i="65"/>
  <c r="ED33" i="65"/>
  <c r="DV33" i="65"/>
  <c r="DN33" i="65"/>
  <c r="EB34" i="65"/>
  <c r="DT34" i="65"/>
  <c r="DL34" i="65"/>
  <c r="DZ35" i="65"/>
  <c r="DR35" i="65"/>
  <c r="EF36" i="65"/>
  <c r="DX36" i="65"/>
  <c r="DP36" i="65"/>
  <c r="ED37" i="65"/>
  <c r="DV37" i="65"/>
  <c r="DN37" i="65"/>
  <c r="EB38" i="65"/>
  <c r="DT38" i="65"/>
  <c r="DL38" i="65"/>
  <c r="DZ39" i="65"/>
  <c r="DR39" i="65"/>
  <c r="EF40" i="65"/>
  <c r="DX40" i="65"/>
  <c r="DP40" i="65"/>
  <c r="ED41" i="65"/>
  <c r="DV41" i="65"/>
  <c r="DN41" i="65"/>
  <c r="EB42" i="65"/>
  <c r="DT42" i="65"/>
  <c r="DL42" i="65"/>
  <c r="DZ43" i="65"/>
  <c r="DR43" i="65"/>
  <c r="ED44" i="65"/>
  <c r="DV44" i="65"/>
  <c r="DN44" i="65"/>
  <c r="B8" i="59"/>
  <c r="C8" i="59"/>
  <c r="D8" i="59"/>
  <c r="E8" i="59"/>
  <c r="F8" i="59"/>
  <c r="G8" i="59"/>
  <c r="H8" i="59"/>
  <c r="I8" i="59"/>
  <c r="J8" i="59"/>
  <c r="K8" i="59"/>
  <c r="L8" i="59"/>
  <c r="M8" i="59"/>
  <c r="N8" i="59"/>
  <c r="O8" i="59"/>
  <c r="P8" i="59"/>
  <c r="Q8" i="59"/>
  <c r="R8" i="59"/>
  <c r="S8" i="59"/>
  <c r="T8" i="59"/>
  <c r="U8" i="59"/>
  <c r="V8" i="59"/>
  <c r="W8" i="59"/>
  <c r="X8" i="59"/>
  <c r="B8" i="58"/>
  <c r="C8" i="58"/>
  <c r="D8" i="58"/>
  <c r="E8" i="58"/>
  <c r="F8" i="58"/>
  <c r="G8" i="58"/>
  <c r="H8" i="58"/>
  <c r="I8" i="58"/>
  <c r="J8" i="58"/>
  <c r="K8" i="58"/>
  <c r="L8" i="58"/>
  <c r="M8" i="58"/>
  <c r="N8" i="58"/>
  <c r="O8" i="58"/>
  <c r="P8" i="58"/>
  <c r="Q8" i="58"/>
  <c r="R8" i="58"/>
  <c r="S8" i="58"/>
  <c r="T8" i="58"/>
  <c r="U8" i="58"/>
  <c r="V8" i="58"/>
  <c r="W8" i="58"/>
  <c r="X8" i="58"/>
  <c r="B8" i="57"/>
  <c r="C8" i="57"/>
  <c r="D8" i="57"/>
  <c r="E8" i="57"/>
  <c r="F8" i="57"/>
  <c r="G8" i="57"/>
  <c r="H8" i="57"/>
  <c r="I8" i="57"/>
  <c r="J8" i="57"/>
  <c r="K8" i="57"/>
  <c r="L8" i="57"/>
  <c r="M8" i="57"/>
  <c r="N8" i="57"/>
  <c r="O8" i="57"/>
  <c r="P8" i="57"/>
  <c r="Q8" i="57"/>
  <c r="R8" i="57"/>
  <c r="S8" i="57"/>
  <c r="T8" i="57"/>
  <c r="U8" i="57"/>
  <c r="V8" i="57"/>
  <c r="W8" i="57"/>
  <c r="X8" i="57"/>
  <c r="D8" i="56"/>
  <c r="E8" i="56"/>
  <c r="F8" i="56"/>
  <c r="G8" i="56"/>
  <c r="H8" i="56"/>
  <c r="I8" i="56"/>
  <c r="J8" i="56"/>
  <c r="K8" i="56"/>
  <c r="L8" i="56"/>
  <c r="M8" i="56"/>
  <c r="N8" i="56"/>
  <c r="O8" i="56"/>
  <c r="P8" i="56"/>
  <c r="Q8" i="56"/>
  <c r="R8" i="56"/>
  <c r="S8" i="56"/>
  <c r="T8" i="56"/>
  <c r="U8" i="56"/>
  <c r="V8" i="56"/>
  <c r="W8" i="56"/>
  <c r="X8" i="56"/>
  <c r="Y8" i="56"/>
  <c r="Z8" i="56"/>
  <c r="B8" i="55"/>
  <c r="C8" i="55"/>
  <c r="D8" i="55"/>
  <c r="E8" i="55"/>
  <c r="F8" i="55"/>
  <c r="G8" i="55"/>
  <c r="H8" i="55"/>
  <c r="I8" i="55"/>
  <c r="J8" i="55"/>
  <c r="K8" i="55"/>
  <c r="L8" i="55"/>
  <c r="M8" i="55"/>
  <c r="N8" i="55"/>
  <c r="O8" i="55"/>
  <c r="P8" i="55"/>
  <c r="Q8" i="55"/>
  <c r="R8" i="55"/>
  <c r="S8" i="55"/>
  <c r="T8" i="55"/>
  <c r="U8" i="55"/>
  <c r="V8" i="55"/>
  <c r="W8" i="55"/>
  <c r="X8" i="55"/>
  <c r="B8" i="25"/>
  <c r="DD10" i="65" l="1"/>
  <c r="DB12" i="65"/>
  <c r="DA13" i="65"/>
  <c r="DD16" i="65"/>
  <c r="DC17" i="65"/>
  <c r="DB18" i="65"/>
  <c r="DA19" i="65"/>
  <c r="DD24" i="65"/>
  <c r="DG29" i="65"/>
  <c r="DE31" i="65"/>
  <c r="CN32" i="65"/>
  <c r="DJ34" i="65"/>
  <c r="DH36" i="65"/>
  <c r="CX38" i="65"/>
  <c r="DD40" i="65"/>
  <c r="CU41" i="65"/>
  <c r="CY44" i="65"/>
  <c r="ES5" i="65"/>
  <c r="ET6" i="65"/>
  <c r="EZ7" i="65"/>
  <c r="DI9" i="65"/>
  <c r="DA9" i="65"/>
  <c r="DG10" i="65"/>
  <c r="CY10" i="65"/>
  <c r="CQ10" i="65"/>
  <c r="DF11" i="65"/>
  <c r="CP11" i="65"/>
  <c r="DE12" i="65"/>
  <c r="CO12" i="65"/>
  <c r="DD13" i="65"/>
  <c r="DJ14" i="65"/>
  <c r="DB14" i="65"/>
  <c r="CT14" i="65"/>
  <c r="DH15" i="65"/>
  <c r="CZ15" i="65"/>
  <c r="CR15" i="65"/>
  <c r="DG16" i="65"/>
  <c r="CQ16" i="65"/>
  <c r="DF17" i="65"/>
  <c r="CX17" i="65"/>
  <c r="CN19" i="65"/>
  <c r="CN27" i="65"/>
  <c r="DC28" i="65"/>
  <c r="CU28" i="65"/>
  <c r="DB29" i="65"/>
  <c r="CT29" i="65"/>
  <c r="DI30" i="65"/>
  <c r="DA30" i="65"/>
  <c r="CS30" i="65"/>
  <c r="DH31" i="65"/>
  <c r="CZ31" i="65"/>
  <c r="CR31" i="65"/>
  <c r="DG32" i="65"/>
  <c r="CY32" i="65"/>
  <c r="CQ32" i="65"/>
  <c r="DF33" i="65"/>
  <c r="CX33" i="65"/>
  <c r="CP33" i="65"/>
  <c r="DE34" i="65"/>
  <c r="CW34" i="65"/>
  <c r="CO34" i="65"/>
  <c r="DD35" i="65"/>
  <c r="CV35" i="65"/>
  <c r="CN35" i="65"/>
  <c r="DC36" i="65"/>
  <c r="CU36" i="65"/>
  <c r="DJ37" i="65"/>
  <c r="DB37" i="65"/>
  <c r="CT37" i="65"/>
  <c r="DI38" i="65"/>
  <c r="DA38" i="65"/>
  <c r="CS38" i="65"/>
  <c r="DH39" i="65"/>
  <c r="CZ39" i="65"/>
  <c r="CR39" i="65"/>
  <c r="DG40" i="65"/>
  <c r="CY40" i="65"/>
  <c r="CQ40" i="65"/>
  <c r="DF41" i="65"/>
  <c r="CX41" i="65"/>
  <c r="CP41" i="65"/>
  <c r="DE42" i="65"/>
  <c r="CW42" i="65"/>
  <c r="CO42" i="65"/>
  <c r="DD43" i="65"/>
  <c r="CV43" i="65"/>
  <c r="CN43" i="65"/>
  <c r="DJ44" i="65"/>
  <c r="DB44" i="65"/>
  <c r="CT44" i="65"/>
  <c r="DH9" i="65"/>
  <c r="CY9" i="65"/>
  <c r="CQ9" i="65"/>
  <c r="DF10" i="65"/>
  <c r="CX10" i="65"/>
  <c r="CP10" i="65"/>
  <c r="DE11" i="65"/>
  <c r="CW11" i="65"/>
  <c r="CO11" i="65"/>
  <c r="DD12" i="65"/>
  <c r="CV12" i="65"/>
  <c r="CN12" i="65"/>
  <c r="DC13" i="65"/>
  <c r="CU13" i="65"/>
  <c r="DI14" i="65"/>
  <c r="DA14" i="65"/>
  <c r="CS14" i="65"/>
  <c r="DG15" i="65"/>
  <c r="CY15" i="65"/>
  <c r="CQ15" i="65"/>
  <c r="DF16" i="65"/>
  <c r="CX16" i="65"/>
  <c r="CP16" i="65"/>
  <c r="DE17" i="65"/>
  <c r="CW17" i="65"/>
  <c r="CO17" i="65"/>
  <c r="DD18" i="65"/>
  <c r="CV18" i="65"/>
  <c r="CN18" i="65"/>
  <c r="DC19" i="65"/>
  <c r="CU19" i="65"/>
  <c r="DJ20" i="65"/>
  <c r="DB20" i="65"/>
  <c r="CT20" i="65"/>
  <c r="DI21" i="65"/>
  <c r="DA21" i="65"/>
  <c r="CS21" i="65"/>
  <c r="DH22" i="65"/>
  <c r="CZ22" i="65"/>
  <c r="CR22" i="65"/>
  <c r="DG23" i="65"/>
  <c r="CY23" i="65"/>
  <c r="CQ23" i="65"/>
  <c r="DF24" i="65"/>
  <c r="CX24" i="65"/>
  <c r="CP24" i="65"/>
  <c r="DE25" i="65"/>
  <c r="CW25" i="65"/>
  <c r="CO25" i="65"/>
  <c r="DD26" i="65"/>
  <c r="CV26" i="65"/>
  <c r="CN26" i="65"/>
  <c r="DC27" i="65"/>
  <c r="CU27" i="65"/>
  <c r="DJ28" i="65"/>
  <c r="DB28" i="65"/>
  <c r="CT28" i="65"/>
  <c r="DI29" i="65"/>
  <c r="DA29" i="65"/>
  <c r="CS29" i="65"/>
  <c r="DH30" i="65"/>
  <c r="CZ30" i="65"/>
  <c r="CR30" i="65"/>
  <c r="DG31" i="65"/>
  <c r="CY31" i="65"/>
  <c r="CQ31" i="65"/>
  <c r="DF32" i="65"/>
  <c r="CX32" i="65"/>
  <c r="CP32" i="65"/>
  <c r="DE33" i="65"/>
  <c r="CW33" i="65"/>
  <c r="CO33" i="65"/>
  <c r="DD34" i="65"/>
  <c r="CV34" i="65"/>
  <c r="CN34" i="65"/>
  <c r="DC35" i="65"/>
  <c r="CU35" i="65"/>
  <c r="DJ36" i="65"/>
  <c r="DB36" i="65"/>
  <c r="CT36" i="65"/>
  <c r="DI37" i="65"/>
  <c r="DA37" i="65"/>
  <c r="CS37" i="65"/>
  <c r="DH38" i="65"/>
  <c r="CZ38" i="65"/>
  <c r="CR38" i="65"/>
  <c r="DG39" i="65"/>
  <c r="CY39" i="65"/>
  <c r="CQ39" i="65"/>
  <c r="DF40" i="65"/>
  <c r="CX40" i="65"/>
  <c r="CP40" i="65"/>
  <c r="DE41" i="65"/>
  <c r="CW41" i="65"/>
  <c r="CO41" i="65"/>
  <c r="DD42" i="65"/>
  <c r="CV42" i="65"/>
  <c r="CN42" i="65"/>
  <c r="DC43" i="65"/>
  <c r="CU43" i="65"/>
  <c r="DI44" i="65"/>
  <c r="DA44" i="65"/>
  <c r="CS44" i="65"/>
  <c r="FC5" i="65"/>
  <c r="EU5" i="65"/>
  <c r="EM5" i="65"/>
  <c r="FD6" i="65"/>
  <c r="EV6" i="65"/>
  <c r="EN6" i="65"/>
  <c r="FB7" i="65"/>
  <c r="ET7" i="65"/>
  <c r="EL7" i="65"/>
  <c r="FH8" i="65"/>
  <c r="EZ8" i="65"/>
  <c r="ER8" i="65"/>
  <c r="CV10" i="65"/>
  <c r="DB26" i="65"/>
  <c r="DA27" i="65"/>
  <c r="CQ29" i="65"/>
  <c r="CO31" i="65"/>
  <c r="DE39" i="65"/>
  <c r="CV40" i="65"/>
  <c r="DJ42" i="65"/>
  <c r="DA43" i="65"/>
  <c r="DG44" i="65"/>
  <c r="FH7" i="65"/>
  <c r="CR9" i="65"/>
  <c r="CX11" i="65"/>
  <c r="CW12" i="65"/>
  <c r="CV13" i="65"/>
  <c r="CY16" i="65"/>
  <c r="CP17" i="65"/>
  <c r="DE18" i="65"/>
  <c r="CW18" i="65"/>
  <c r="CO18" i="65"/>
  <c r="DD19" i="65"/>
  <c r="CV19" i="65"/>
  <c r="DC20" i="65"/>
  <c r="CU20" i="65"/>
  <c r="DJ21" i="65"/>
  <c r="DB21" i="65"/>
  <c r="CT21" i="65"/>
  <c r="DI22" i="65"/>
  <c r="DA22" i="65"/>
  <c r="CS22" i="65"/>
  <c r="DH23" i="65"/>
  <c r="CZ23" i="65"/>
  <c r="CR23" i="65"/>
  <c r="DG24" i="65"/>
  <c r="CY24" i="65"/>
  <c r="CQ24" i="65"/>
  <c r="DF25" i="65"/>
  <c r="CX25" i="65"/>
  <c r="CP25" i="65"/>
  <c r="DE26" i="65"/>
  <c r="CW26" i="65"/>
  <c r="CO26" i="65"/>
  <c r="DD27" i="65"/>
  <c r="CV27" i="65"/>
  <c r="DJ29" i="65"/>
  <c r="DG9" i="65"/>
  <c r="CX9" i="65"/>
  <c r="CP9" i="65"/>
  <c r="DE10" i="65"/>
  <c r="CW10" i="65"/>
  <c r="CO10" i="65"/>
  <c r="DD11" i="65"/>
  <c r="CV11" i="65"/>
  <c r="CN11" i="65"/>
  <c r="DC12" i="65"/>
  <c r="CU12" i="65"/>
  <c r="DJ13" i="65"/>
  <c r="DB13" i="65"/>
  <c r="CS13" i="65"/>
  <c r="DH14" i="65"/>
  <c r="CZ14" i="65"/>
  <c r="CR14" i="65"/>
  <c r="DF15" i="65"/>
  <c r="CX15" i="65"/>
  <c r="CP15" i="65"/>
  <c r="DE16" i="65"/>
  <c r="CW16" i="65"/>
  <c r="CO16" i="65"/>
  <c r="DD17" i="65"/>
  <c r="CV17" i="65"/>
  <c r="CN17" i="65"/>
  <c r="DC18" i="65"/>
  <c r="CU18" i="65"/>
  <c r="DJ19" i="65"/>
  <c r="DB19" i="65"/>
  <c r="CT19" i="65"/>
  <c r="DI20" i="65"/>
  <c r="DA20" i="65"/>
  <c r="CS20" i="65"/>
  <c r="DH21" i="65"/>
  <c r="CZ21" i="65"/>
  <c r="CR21" i="65"/>
  <c r="DG22" i="65"/>
  <c r="CY22" i="65"/>
  <c r="CQ22" i="65"/>
  <c r="DF23" i="65"/>
  <c r="CX23" i="65"/>
  <c r="CP23" i="65"/>
  <c r="DE24" i="65"/>
  <c r="CW24" i="65"/>
  <c r="CO24" i="65"/>
  <c r="DD25" i="65"/>
  <c r="CV25" i="65"/>
  <c r="CN25" i="65"/>
  <c r="DC26" i="65"/>
  <c r="CU26" i="65"/>
  <c r="DJ27" i="65"/>
  <c r="DB27" i="65"/>
  <c r="CT27" i="65"/>
  <c r="DI28" i="65"/>
  <c r="DA28" i="65"/>
  <c r="CS28" i="65"/>
  <c r="DH29" i="65"/>
  <c r="CZ29" i="65"/>
  <c r="CR29" i="65"/>
  <c r="DG30" i="65"/>
  <c r="CY30" i="65"/>
  <c r="CQ30" i="65"/>
  <c r="DF31" i="65"/>
  <c r="CX31" i="65"/>
  <c r="CP31" i="65"/>
  <c r="DE32" i="65"/>
  <c r="CW32" i="65"/>
  <c r="CO32" i="65"/>
  <c r="DD33" i="65"/>
  <c r="CV33" i="65"/>
  <c r="CN33" i="65"/>
  <c r="DC34" i="65"/>
  <c r="CU34" i="65"/>
  <c r="DJ35" i="65"/>
  <c r="DB35" i="65"/>
  <c r="CT35" i="65"/>
  <c r="DI36" i="65"/>
  <c r="DA36" i="65"/>
  <c r="CS36" i="65"/>
  <c r="DH37" i="65"/>
  <c r="CZ37" i="65"/>
  <c r="CR37" i="65"/>
  <c r="DG38" i="65"/>
  <c r="CY38" i="65"/>
  <c r="CQ38" i="65"/>
  <c r="DF39" i="65"/>
  <c r="CX39" i="65"/>
  <c r="CP39" i="65"/>
  <c r="DE40" i="65"/>
  <c r="CW40" i="65"/>
  <c r="CO40" i="65"/>
  <c r="DD41" i="65"/>
  <c r="CV41" i="65"/>
  <c r="CN41" i="65"/>
  <c r="DC42" i="65"/>
  <c r="CU42" i="65"/>
  <c r="DJ43" i="65"/>
  <c r="DB43" i="65"/>
  <c r="CT43" i="65"/>
  <c r="DH44" i="65"/>
  <c r="CZ44" i="65"/>
  <c r="CR44" i="65"/>
  <c r="FB5" i="65"/>
  <c r="ET5" i="65"/>
  <c r="EL5" i="65"/>
  <c r="FC6" i="65"/>
  <c r="EU6" i="65"/>
  <c r="EM6" i="65"/>
  <c r="FA7" i="65"/>
  <c r="ES7" i="65"/>
  <c r="FG8" i="65"/>
  <c r="EY8" i="65"/>
  <c r="EQ8" i="65"/>
  <c r="CW9" i="65"/>
  <c r="DC11" i="65"/>
  <c r="DJ12" i="65"/>
  <c r="CY14" i="65"/>
  <c r="CO15" i="65"/>
  <c r="CN16" i="65"/>
  <c r="DJ18" i="65"/>
  <c r="CT18" i="65"/>
  <c r="CS19" i="65"/>
  <c r="DH20" i="65"/>
  <c r="DF38" i="65"/>
  <c r="DI43" i="65"/>
  <c r="FF8" i="65"/>
  <c r="CO9" i="65"/>
  <c r="CU11" i="65"/>
  <c r="CT12" i="65"/>
  <c r="DG14" i="65"/>
  <c r="CU17" i="65"/>
  <c r="CZ36" i="65"/>
  <c r="DG37" i="65"/>
  <c r="CQ37" i="65"/>
  <c r="CP38" i="65"/>
  <c r="DC41" i="65"/>
  <c r="CQ44" i="65"/>
  <c r="CT11" i="65"/>
  <c r="DH13" i="65"/>
  <c r="DF14" i="65"/>
  <c r="CV15" i="65"/>
  <c r="DB17" i="65"/>
  <c r="CS18" i="65"/>
  <c r="CX21" i="65"/>
  <c r="CU24" i="65"/>
  <c r="DG28" i="65"/>
  <c r="CU40" i="65"/>
  <c r="DA42" i="65"/>
  <c r="CZ43" i="65"/>
  <c r="DF44" i="65"/>
  <c r="CP44" i="65"/>
  <c r="FH5" i="65"/>
  <c r="EZ5" i="65"/>
  <c r="ER5" i="65"/>
  <c r="FA6" i="65"/>
  <c r="ES6" i="65"/>
  <c r="FG7" i="65"/>
  <c r="EY7" i="65"/>
  <c r="EQ7" i="65"/>
  <c r="FE8" i="65"/>
  <c r="EW8" i="65"/>
  <c r="EO8" i="65"/>
  <c r="CR13" i="65"/>
  <c r="CQ14" i="65"/>
  <c r="DE15" i="65"/>
  <c r="CW15" i="65"/>
  <c r="CV16" i="65"/>
  <c r="DI19" i="65"/>
  <c r="CR20" i="65"/>
  <c r="DG21" i="65"/>
  <c r="CQ21" i="65"/>
  <c r="DF22" i="65"/>
  <c r="CP22" i="65"/>
  <c r="CW23" i="65"/>
  <c r="CV24" i="65"/>
  <c r="CU25" i="65"/>
  <c r="CT26" i="65"/>
  <c r="CS27" i="65"/>
  <c r="DH28" i="65"/>
  <c r="CR28" i="65"/>
  <c r="CX30" i="65"/>
  <c r="CW31" i="65"/>
  <c r="CV32" i="65"/>
  <c r="CU33" i="65"/>
  <c r="CT34" i="65"/>
  <c r="DA35" i="65"/>
  <c r="CY37" i="65"/>
  <c r="CS43" i="65"/>
  <c r="FA5" i="65"/>
  <c r="FB6" i="65"/>
  <c r="EP8" i="65"/>
  <c r="CN9" i="65"/>
  <c r="DJ11" i="65"/>
  <c r="CS12" i="65"/>
  <c r="CZ13" i="65"/>
  <c r="CX14" i="65"/>
  <c r="DD15" i="65"/>
  <c r="DJ17" i="65"/>
  <c r="DI18" i="65"/>
  <c r="CR19" i="65"/>
  <c r="DF21" i="65"/>
  <c r="DE22" i="65"/>
  <c r="DD23" i="65"/>
  <c r="DC24" i="65"/>
  <c r="DA26" i="65"/>
  <c r="DH27" i="65"/>
  <c r="DF29" i="65"/>
  <c r="DD31" i="65"/>
  <c r="DJ33" i="65"/>
  <c r="DA34" i="65"/>
  <c r="CR35" i="65"/>
  <c r="CY36" i="65"/>
  <c r="CP37" i="65"/>
  <c r="DE38" i="65"/>
  <c r="CO38" i="65"/>
  <c r="CN39" i="65"/>
  <c r="DJ41" i="65"/>
  <c r="DD9" i="65"/>
  <c r="CU9" i="65"/>
  <c r="DJ10" i="65"/>
  <c r="DB10" i="65"/>
  <c r="CT10" i="65"/>
  <c r="DI11" i="65"/>
  <c r="DA11" i="65"/>
  <c r="CS11" i="65"/>
  <c r="DH12" i="65"/>
  <c r="CZ12" i="65"/>
  <c r="CR12" i="65"/>
  <c r="DG13" i="65"/>
  <c r="CY13" i="65"/>
  <c r="CP13" i="65"/>
  <c r="DE14" i="65"/>
  <c r="CW14" i="65"/>
  <c r="CO14" i="65"/>
  <c r="DC15" i="65"/>
  <c r="CU15" i="65"/>
  <c r="DJ16" i="65"/>
  <c r="DB16" i="65"/>
  <c r="CT16" i="65"/>
  <c r="DI17" i="65"/>
  <c r="DA17" i="65"/>
  <c r="DH18" i="65"/>
  <c r="CY19" i="65"/>
  <c r="CP20" i="65"/>
  <c r="DE21" i="65"/>
  <c r="CW21" i="65"/>
  <c r="DD22" i="65"/>
  <c r="CV22" i="65"/>
  <c r="CN22" i="65"/>
  <c r="DC23" i="65"/>
  <c r="CU23" i="65"/>
  <c r="DJ24" i="65"/>
  <c r="DB24" i="65"/>
  <c r="CT24" i="65"/>
  <c r="DA25" i="65"/>
  <c r="CS25" i="65"/>
  <c r="DH26" i="65"/>
  <c r="CZ26" i="65"/>
  <c r="CR26" i="65"/>
  <c r="DG27" i="65"/>
  <c r="CY27" i="65"/>
  <c r="CQ27" i="65"/>
  <c r="DF28" i="65"/>
  <c r="CX28" i="65"/>
  <c r="CP28" i="65"/>
  <c r="DE29" i="65"/>
  <c r="CW29" i="65"/>
  <c r="CO29" i="65"/>
  <c r="DD30" i="65"/>
  <c r="CV30" i="65"/>
  <c r="CN30" i="65"/>
  <c r="DC31" i="65"/>
  <c r="CU31" i="65"/>
  <c r="DJ32" i="65"/>
  <c r="DB32" i="65"/>
  <c r="CT32" i="65"/>
  <c r="DI33" i="65"/>
  <c r="DA33" i="65"/>
  <c r="CS33" i="65"/>
  <c r="DH34" i="65"/>
  <c r="CZ34" i="65"/>
  <c r="CR34" i="65"/>
  <c r="DG35" i="65"/>
  <c r="CY35" i="65"/>
  <c r="CQ35" i="65"/>
  <c r="DF36" i="65"/>
  <c r="CX36" i="65"/>
  <c r="CP36" i="65"/>
  <c r="DE37" i="65"/>
  <c r="CW37" i="65"/>
  <c r="CO37" i="65"/>
  <c r="DD38" i="65"/>
  <c r="CV38" i="65"/>
  <c r="CN38" i="65"/>
  <c r="DC39" i="65"/>
  <c r="CU39" i="65"/>
  <c r="DJ40" i="65"/>
  <c r="DB40" i="65"/>
  <c r="CT40" i="65"/>
  <c r="DI41" i="65"/>
  <c r="DA41" i="65"/>
  <c r="CS41" i="65"/>
  <c r="DH42" i="65"/>
  <c r="CZ42" i="65"/>
  <c r="CR42" i="65"/>
  <c r="DG43" i="65"/>
  <c r="CY43" i="65"/>
  <c r="CQ43" i="65"/>
  <c r="DE44" i="65"/>
  <c r="CW44" i="65"/>
  <c r="CO44" i="65"/>
  <c r="FG5" i="65"/>
  <c r="EY5" i="65"/>
  <c r="EQ5" i="65"/>
  <c r="FH6" i="65"/>
  <c r="EZ6" i="65"/>
  <c r="ER6" i="65"/>
  <c r="FF7" i="65"/>
  <c r="EX7" i="65"/>
  <c r="EP7" i="65"/>
  <c r="FD8" i="65"/>
  <c r="EV8" i="65"/>
  <c r="EN8" i="65"/>
  <c r="CO23" i="65"/>
  <c r="DC25" i="65"/>
  <c r="CZ28" i="65"/>
  <c r="CO39" i="65"/>
  <c r="CN40" i="65"/>
  <c r="DB42" i="65"/>
  <c r="EL6" i="65"/>
  <c r="ER7" i="65"/>
  <c r="EX8" i="65"/>
  <c r="CV9" i="65"/>
  <c r="CU10" i="65"/>
  <c r="DB11" i="65"/>
  <c r="DA12" i="65"/>
  <c r="CQ13" i="65"/>
  <c r="CP14" i="65"/>
  <c r="CN15" i="65"/>
  <c r="DC16" i="65"/>
  <c r="CU16" i="65"/>
  <c r="DA18" i="65"/>
  <c r="CZ19" i="65"/>
  <c r="DG20" i="65"/>
  <c r="CY20" i="65"/>
  <c r="CQ20" i="65"/>
  <c r="CP21" i="65"/>
  <c r="CW22" i="65"/>
  <c r="DB25" i="65"/>
  <c r="DI26" i="65"/>
  <c r="CR27" i="65"/>
  <c r="CQ28" i="65"/>
  <c r="CP29" i="65"/>
  <c r="DE30" i="65"/>
  <c r="CO30" i="65"/>
  <c r="CN31" i="65"/>
  <c r="CU32" i="65"/>
  <c r="CT33" i="65"/>
  <c r="CS34" i="65"/>
  <c r="DH35" i="65"/>
  <c r="DG36" i="65"/>
  <c r="DF37" i="65"/>
  <c r="CW38" i="65"/>
  <c r="CV39" i="65"/>
  <c r="DB41" i="65"/>
  <c r="DI42" i="65"/>
  <c r="DH43" i="65"/>
  <c r="CS17" i="65"/>
  <c r="CZ18" i="65"/>
  <c r="CR18" i="65"/>
  <c r="DG19" i="65"/>
  <c r="CQ19" i="65"/>
  <c r="DF20" i="65"/>
  <c r="CX20" i="65"/>
  <c r="CO21" i="65"/>
  <c r="DI25" i="65"/>
  <c r="DC9" i="65"/>
  <c r="CT9" i="65"/>
  <c r="DI10" i="65"/>
  <c r="DA10" i="65"/>
  <c r="CS10" i="65"/>
  <c r="DH11" i="65"/>
  <c r="CZ11" i="65"/>
  <c r="CR11" i="65"/>
  <c r="DG12" i="65"/>
  <c r="CY12" i="65"/>
  <c r="CQ12" i="65"/>
  <c r="DF13" i="65"/>
  <c r="CX13" i="65"/>
  <c r="CO13" i="65"/>
  <c r="DD14" i="65"/>
  <c r="CV14" i="65"/>
  <c r="CN14" i="65"/>
  <c r="DB15" i="65"/>
  <c r="CT15" i="65"/>
  <c r="DI16" i="65"/>
  <c r="DA16" i="65"/>
  <c r="CS16" i="65"/>
  <c r="DH17" i="65"/>
  <c r="CZ17" i="65"/>
  <c r="CR17" i="65"/>
  <c r="DG18" i="65"/>
  <c r="CY18" i="65"/>
  <c r="CQ18" i="65"/>
  <c r="DF19" i="65"/>
  <c r="CX19" i="65"/>
  <c r="CP19" i="65"/>
  <c r="DE20" i="65"/>
  <c r="CW20" i="65"/>
  <c r="CO20" i="65"/>
  <c r="DD21" i="65"/>
  <c r="CV21" i="65"/>
  <c r="CN21" i="65"/>
  <c r="DC22" i="65"/>
  <c r="CU22" i="65"/>
  <c r="DJ23" i="65"/>
  <c r="DB23" i="65"/>
  <c r="CT23" i="65"/>
  <c r="DI24" i="65"/>
  <c r="DA24" i="65"/>
  <c r="CS24" i="65"/>
  <c r="DH25" i="65"/>
  <c r="CZ25" i="65"/>
  <c r="CR25" i="65"/>
  <c r="DG26" i="65"/>
  <c r="CY26" i="65"/>
  <c r="CQ26" i="65"/>
  <c r="DF27" i="65"/>
  <c r="CX27" i="65"/>
  <c r="CP27" i="65"/>
  <c r="DE28" i="65"/>
  <c r="CW28" i="65"/>
  <c r="CO28" i="65"/>
  <c r="DD29" i="65"/>
  <c r="CV29" i="65"/>
  <c r="CN29" i="65"/>
  <c r="DC30" i="65"/>
  <c r="CU30" i="65"/>
  <c r="DJ31" i="65"/>
  <c r="DB31" i="65"/>
  <c r="CT31" i="65"/>
  <c r="DI32" i="65"/>
  <c r="DA32" i="65"/>
  <c r="CS32" i="65"/>
  <c r="DH33" i="65"/>
  <c r="CZ33" i="65"/>
  <c r="CR33" i="65"/>
  <c r="DG34" i="65"/>
  <c r="CY34" i="65"/>
  <c r="CQ34" i="65"/>
  <c r="DF35" i="65"/>
  <c r="CX35" i="65"/>
  <c r="CP35" i="65"/>
  <c r="DE36" i="65"/>
  <c r="CW36" i="65"/>
  <c r="CO36" i="65"/>
  <c r="DD37" i="65"/>
  <c r="CV37" i="65"/>
  <c r="CN37" i="65"/>
  <c r="DC38" i="65"/>
  <c r="CU38" i="65"/>
  <c r="DJ39" i="65"/>
  <c r="DB39" i="65"/>
  <c r="CT39" i="65"/>
  <c r="DI40" i="65"/>
  <c r="DA40" i="65"/>
  <c r="CS40" i="65"/>
  <c r="DH41" i="65"/>
  <c r="CZ41" i="65"/>
  <c r="CR41" i="65"/>
  <c r="DG42" i="65"/>
  <c r="CY42" i="65"/>
  <c r="CQ42" i="65"/>
  <c r="DF43" i="65"/>
  <c r="CX43" i="65"/>
  <c r="CP43" i="65"/>
  <c r="DD44" i="65"/>
  <c r="CV44" i="65"/>
  <c r="CN44" i="65"/>
  <c r="FF5" i="65"/>
  <c r="EX5" i="65"/>
  <c r="EP5" i="65"/>
  <c r="FG6" i="65"/>
  <c r="EY6" i="65"/>
  <c r="EQ6" i="65"/>
  <c r="FE7" i="65"/>
  <c r="EW7" i="65"/>
  <c r="EO7" i="65"/>
  <c r="FC8" i="65"/>
  <c r="EU8" i="65"/>
  <c r="EM8" i="65"/>
  <c r="DF9" i="65"/>
  <c r="CN10" i="65"/>
  <c r="DI13" i="65"/>
  <c r="CZ20" i="65"/>
  <c r="CY21" i="65"/>
  <c r="CX22" i="65"/>
  <c r="DE23" i="65"/>
  <c r="CN24" i="65"/>
  <c r="DJ26" i="65"/>
  <c r="DI27" i="65"/>
  <c r="CY29" i="65"/>
  <c r="DF30" i="65"/>
  <c r="CP30" i="65"/>
  <c r="DD32" i="65"/>
  <c r="DC33" i="65"/>
  <c r="DB34" i="65"/>
  <c r="DI35" i="65"/>
  <c r="CS35" i="65"/>
  <c r="CR36" i="65"/>
  <c r="CW39" i="65"/>
  <c r="CT42" i="65"/>
  <c r="DE9" i="65"/>
  <c r="DC10" i="65"/>
  <c r="DI12" i="65"/>
  <c r="CT17" i="65"/>
  <c r="DH19" i="65"/>
  <c r="CO22" i="65"/>
  <c r="CV23" i="65"/>
  <c r="CN23" i="65"/>
  <c r="DJ25" i="65"/>
  <c r="CT25" i="65"/>
  <c r="CS26" i="65"/>
  <c r="CZ27" i="65"/>
  <c r="CY28" i="65"/>
  <c r="CX29" i="65"/>
  <c r="CW30" i="65"/>
  <c r="CV31" i="65"/>
  <c r="DC32" i="65"/>
  <c r="DB33" i="65"/>
  <c r="DI34" i="65"/>
  <c r="CZ35" i="65"/>
  <c r="CQ36" i="65"/>
  <c r="CX37" i="65"/>
  <c r="DD39" i="65"/>
  <c r="DC40" i="65"/>
  <c r="CT41" i="65"/>
  <c r="CS42" i="65"/>
  <c r="CR43" i="65"/>
  <c r="CX44" i="65"/>
  <c r="DJ9" i="65"/>
  <c r="DB9" i="65"/>
  <c r="CS9" i="65"/>
  <c r="DH10" i="65"/>
  <c r="CZ10" i="65"/>
  <c r="CR10" i="65"/>
  <c r="DG11" i="65"/>
  <c r="CY11" i="65"/>
  <c r="CQ11" i="65"/>
  <c r="DF12" i="65"/>
  <c r="CX12" i="65"/>
  <c r="CP12" i="65"/>
  <c r="DE13" i="65"/>
  <c r="CW13" i="65"/>
  <c r="CN13" i="65"/>
  <c r="DC14" i="65"/>
  <c r="CU14" i="65"/>
  <c r="DI15" i="65"/>
  <c r="DA15" i="65"/>
  <c r="CS15" i="65"/>
  <c r="DH16" i="65"/>
  <c r="CZ16" i="65"/>
  <c r="CR16" i="65"/>
  <c r="DG17" i="65"/>
  <c r="CY17" i="65"/>
  <c r="CQ17" i="65"/>
  <c r="DF18" i="65"/>
  <c r="CX18" i="65"/>
  <c r="CP18" i="65"/>
  <c r="DE19" i="65"/>
  <c r="CW19" i="65"/>
  <c r="CO19" i="65"/>
  <c r="DD20" i="65"/>
  <c r="CV20" i="65"/>
  <c r="CN20" i="65"/>
  <c r="DC21" i="65"/>
  <c r="CU21" i="65"/>
  <c r="DJ22" i="65"/>
  <c r="DB22" i="65"/>
  <c r="CT22" i="65"/>
  <c r="DI23" i="65"/>
  <c r="DA23" i="65"/>
  <c r="CS23" i="65"/>
  <c r="DH24" i="65"/>
  <c r="CZ24" i="65"/>
  <c r="CR24" i="65"/>
  <c r="DG25" i="65"/>
  <c r="CY25" i="65"/>
  <c r="CQ25" i="65"/>
  <c r="DF26" i="65"/>
  <c r="CX26" i="65"/>
  <c r="CP26" i="65"/>
  <c r="DE27" i="65"/>
  <c r="CW27" i="65"/>
  <c r="CO27" i="65"/>
  <c r="DD28" i="65"/>
  <c r="CV28" i="65"/>
  <c r="CN28" i="65"/>
  <c r="DC29" i="65"/>
  <c r="CU29" i="65"/>
  <c r="DJ30" i="65"/>
  <c r="DB30" i="65"/>
  <c r="CT30" i="65"/>
  <c r="DI31" i="65"/>
  <c r="DA31" i="65"/>
  <c r="CS31" i="65"/>
  <c r="DH32" i="65"/>
  <c r="CZ32" i="65"/>
  <c r="CR32" i="65"/>
  <c r="DG33" i="65"/>
  <c r="CY33" i="65"/>
  <c r="CQ33" i="65"/>
  <c r="DF34" i="65"/>
  <c r="CX34" i="65"/>
  <c r="CP34" i="65"/>
  <c r="DE35" i="65"/>
  <c r="CW35" i="65"/>
  <c r="CO35" i="65"/>
  <c r="DD36" i="65"/>
  <c r="CV36" i="65"/>
  <c r="CN36" i="65"/>
  <c r="DC37" i="65"/>
  <c r="CU37" i="65"/>
  <c r="DJ38" i="65"/>
  <c r="DB38" i="65"/>
  <c r="CT38" i="65"/>
  <c r="DI39" i="65"/>
  <c r="DA39" i="65"/>
  <c r="CS39" i="65"/>
  <c r="DH40" i="65"/>
  <c r="CZ40" i="65"/>
  <c r="CR40" i="65"/>
  <c r="DG41" i="65"/>
  <c r="CY41" i="65"/>
  <c r="CQ41" i="65"/>
  <c r="DF42" i="65"/>
  <c r="CX42" i="65"/>
  <c r="CP42" i="65"/>
  <c r="DE43" i="65"/>
  <c r="CW43" i="65"/>
  <c r="CO43" i="65"/>
  <c r="DC44" i="65"/>
  <c r="CU44" i="65"/>
  <c r="FE5" i="65"/>
  <c r="EW5" i="65"/>
  <c r="EO5" i="65"/>
  <c r="FF6" i="65"/>
  <c r="EX6" i="65"/>
  <c r="EP6" i="65"/>
  <c r="FD7" i="65"/>
  <c r="EV7" i="65"/>
  <c r="EN7" i="65"/>
  <c r="FB8" i="65"/>
  <c r="ET8" i="65"/>
  <c r="EL8" i="65"/>
  <c r="FD5" i="65"/>
  <c r="EV5" i="65"/>
  <c r="EN5" i="65"/>
  <c r="FE6" i="65"/>
  <c r="EW6" i="65"/>
  <c r="EO6" i="65"/>
  <c r="FC7" i="65"/>
  <c r="EU7" i="65"/>
  <c r="EM7" i="65"/>
  <c r="FA8" i="65"/>
  <c r="ES8" i="65"/>
  <c r="B8" i="56"/>
  <c r="C8" i="56"/>
  <c r="BX14" i="65" l="1"/>
  <c r="BY33" i="65"/>
  <c r="BW38" i="65"/>
  <c r="CZ7" i="65"/>
  <c r="CD10" i="65"/>
  <c r="CB13" i="65"/>
  <c r="CB15" i="65"/>
  <c r="CC21" i="65"/>
  <c r="CB24" i="65"/>
  <c r="CE29" i="65"/>
  <c r="CG35" i="65"/>
  <c r="CG44" i="65"/>
  <c r="CL14" i="65"/>
  <c r="CJ28" i="65"/>
  <c r="CM33" i="65"/>
  <c r="CL41" i="65"/>
  <c r="DQ7" i="65"/>
  <c r="EE8" i="65"/>
  <c r="BY9" i="65"/>
  <c r="BW10" i="65"/>
  <c r="CA12" i="65"/>
  <c r="BY13" i="65"/>
  <c r="BW14" i="65"/>
  <c r="CA16" i="65"/>
  <c r="BY17" i="65"/>
  <c r="BV18" i="65"/>
  <c r="BZ20" i="65"/>
  <c r="BX21" i="65"/>
  <c r="BV22" i="65"/>
  <c r="BZ24" i="65"/>
  <c r="BX25" i="65"/>
  <c r="BV26" i="65"/>
  <c r="BZ28" i="65"/>
  <c r="BX29" i="65"/>
  <c r="BV30" i="65"/>
  <c r="BZ32" i="65"/>
  <c r="BX33" i="65"/>
  <c r="BV34" i="65"/>
  <c r="BZ36" i="65"/>
  <c r="BX37" i="65"/>
  <c r="BV38" i="65"/>
  <c r="BZ40" i="65"/>
  <c r="BX41" i="65"/>
  <c r="BV42" i="65"/>
  <c r="BX44" i="65"/>
  <c r="CY6" i="65"/>
  <c r="DA7" i="65"/>
  <c r="DC8" i="65"/>
  <c r="CE9" i="65"/>
  <c r="CC10" i="65"/>
  <c r="CB11" i="65"/>
  <c r="CC12" i="65"/>
  <c r="CB14" i="65"/>
  <c r="CG16" i="65"/>
  <c r="CG17" i="65"/>
  <c r="CE19" i="65"/>
  <c r="CC20" i="65"/>
  <c r="CB21" i="65"/>
  <c r="CB22" i="65"/>
  <c r="CF26" i="65"/>
  <c r="CF27" i="65"/>
  <c r="CE28" i="65"/>
  <c r="CD29" i="65"/>
  <c r="CB30" i="65"/>
  <c r="CF32" i="65"/>
  <c r="CF33" i="65"/>
  <c r="CF34" i="65"/>
  <c r="CF35" i="65"/>
  <c r="CD36" i="65"/>
  <c r="CC37" i="65"/>
  <c r="CC38" i="65"/>
  <c r="CD39" i="65"/>
  <c r="CE40" i="65"/>
  <c r="CD41" i="65"/>
  <c r="CB42" i="65"/>
  <c r="CB43" i="65"/>
  <c r="CF44" i="65"/>
  <c r="DI5" i="65"/>
  <c r="DE7" i="65"/>
  <c r="DF8" i="65"/>
  <c r="CB18" i="65"/>
  <c r="DK6" i="65"/>
  <c r="DM7" i="65"/>
  <c r="DO8" i="65"/>
  <c r="CM9" i="65"/>
  <c r="CH11" i="65"/>
  <c r="CJ12" i="65"/>
  <c r="CL13" i="65"/>
  <c r="CK14" i="65"/>
  <c r="CM15" i="65"/>
  <c r="CM17" i="65"/>
  <c r="CK18" i="65"/>
  <c r="CM19" i="65"/>
  <c r="CI21" i="65"/>
  <c r="CK22" i="65"/>
  <c r="CI23" i="65"/>
  <c r="CI25" i="65"/>
  <c r="CK26" i="65"/>
  <c r="CM27" i="65"/>
  <c r="CI28" i="65"/>
  <c r="CI30" i="65"/>
  <c r="CJ31" i="65"/>
  <c r="CL32" i="65"/>
  <c r="CH34" i="65"/>
  <c r="CJ35" i="65"/>
  <c r="CK36" i="65"/>
  <c r="CM37" i="65"/>
  <c r="CI39" i="65"/>
  <c r="CK40" i="65"/>
  <c r="CM41" i="65"/>
  <c r="CI43" i="65"/>
  <c r="CM44" i="65"/>
  <c r="DT5" i="65"/>
  <c r="DR6" i="65"/>
  <c r="DP7" i="65"/>
  <c r="DX5" i="65"/>
  <c r="DZ6" i="65"/>
  <c r="EB7" i="65"/>
  <c r="ED8" i="65"/>
  <c r="DV8" i="65"/>
  <c r="EJ5" i="65"/>
  <c r="EH6" i="65"/>
  <c r="EF7" i="65"/>
  <c r="BV11" i="65"/>
  <c r="BW18" i="65"/>
  <c r="BY21" i="65"/>
  <c r="BY25" i="65"/>
  <c r="BW42" i="65"/>
  <c r="DB8" i="65"/>
  <c r="CD20" i="65"/>
  <c r="CG27" i="65"/>
  <c r="CC30" i="65"/>
  <c r="CG34" i="65"/>
  <c r="CF40" i="65"/>
  <c r="DH5" i="65"/>
  <c r="CK13" i="65"/>
  <c r="CH25" i="65"/>
  <c r="BV10" i="65"/>
  <c r="BX13" i="65"/>
  <c r="BX17" i="65"/>
  <c r="BY24" i="65"/>
  <c r="BW29" i="65"/>
  <c r="CA35" i="65"/>
  <c r="BW37" i="65"/>
  <c r="CA39" i="65"/>
  <c r="BY40" i="65"/>
  <c r="BW41" i="65"/>
  <c r="CA43" i="65"/>
  <c r="BW44" i="65"/>
  <c r="CX5" i="65"/>
  <c r="CZ6" i="65"/>
  <c r="DB7" i="65"/>
  <c r="CD9" i="65"/>
  <c r="CB10" i="65"/>
  <c r="CB12" i="65"/>
  <c r="CF16" i="65"/>
  <c r="CF17" i="65"/>
  <c r="CD19" i="65"/>
  <c r="CB20" i="65"/>
  <c r="CG23" i="65"/>
  <c r="CG25" i="65"/>
  <c r="CE26" i="65"/>
  <c r="CE27" i="65"/>
  <c r="CD28" i="65"/>
  <c r="CC29" i="65"/>
  <c r="CG31" i="65"/>
  <c r="CE32" i="65"/>
  <c r="CE33" i="65"/>
  <c r="CE34" i="65"/>
  <c r="CE35" i="65"/>
  <c r="CC36" i="65"/>
  <c r="CB37" i="65"/>
  <c r="CB38" i="65"/>
  <c r="CC39" i="65"/>
  <c r="CD40" i="65"/>
  <c r="CC41" i="65"/>
  <c r="CE44" i="65"/>
  <c r="DD6" i="65"/>
  <c r="DF7" i="65"/>
  <c r="DE8" i="65"/>
  <c r="CA18" i="65"/>
  <c r="DJ5" i="65"/>
  <c r="DL6" i="65"/>
  <c r="DN7" i="65"/>
  <c r="CI11" i="65"/>
  <c r="CK12" i="65"/>
  <c r="CM13" i="65"/>
  <c r="CJ14" i="65"/>
  <c r="CH16" i="65"/>
  <c r="CL17" i="65"/>
  <c r="CL18" i="65"/>
  <c r="CH20" i="65"/>
  <c r="CJ21" i="65"/>
  <c r="CL22" i="65"/>
  <c r="CH24" i="65"/>
  <c r="CJ25" i="65"/>
  <c r="CL26" i="65"/>
  <c r="CH28" i="65"/>
  <c r="CH29" i="65"/>
  <c r="CJ30" i="65"/>
  <c r="CK31" i="65"/>
  <c r="CM32" i="65"/>
  <c r="CI34" i="65"/>
  <c r="CK35" i="65"/>
  <c r="CL36" i="65"/>
  <c r="CH38" i="65"/>
  <c r="CJ39" i="65"/>
  <c r="CL40" i="65"/>
  <c r="CH42" i="65"/>
  <c r="CJ43" i="65"/>
  <c r="DS5" i="65"/>
  <c r="DQ6" i="65"/>
  <c r="DU8" i="65"/>
  <c r="EE5" i="65"/>
  <c r="DW5" i="65"/>
  <c r="DY6" i="65"/>
  <c r="EA7" i="65"/>
  <c r="EC8" i="65"/>
  <c r="EI5" i="65"/>
  <c r="EG6" i="65"/>
  <c r="EK8" i="65"/>
  <c r="BX10" i="65"/>
  <c r="CD12" i="65"/>
  <c r="BZ43" i="65"/>
  <c r="CE16" i="65"/>
  <c r="CE17" i="65"/>
  <c r="CD26" i="65"/>
  <c r="CB29" i="65"/>
  <c r="CF31" i="65"/>
  <c r="CD33" i="65"/>
  <c r="CB36" i="65"/>
  <c r="CC40" i="65"/>
  <c r="CB41" i="65"/>
  <c r="CD44" i="65"/>
  <c r="DG7" i="65"/>
  <c r="DK5" i="65"/>
  <c r="CI16" i="65"/>
  <c r="CI29" i="65"/>
  <c r="CK30" i="65"/>
  <c r="CL31" i="65"/>
  <c r="CH33" i="65"/>
  <c r="CL35" i="65"/>
  <c r="CM36" i="65"/>
  <c r="CI38" i="65"/>
  <c r="CK39" i="65"/>
  <c r="CM40" i="65"/>
  <c r="CI42" i="65"/>
  <c r="CK43" i="65"/>
  <c r="DR5" i="65"/>
  <c r="DP6" i="65"/>
  <c r="DT8" i="65"/>
  <c r="ED5" i="65"/>
  <c r="DV5" i="65"/>
  <c r="DX6" i="65"/>
  <c r="DZ7" i="65"/>
  <c r="EB8" i="65"/>
  <c r="EH5" i="65"/>
  <c r="EF6" i="65"/>
  <c r="EJ8" i="65"/>
  <c r="CA36" i="65"/>
  <c r="CA40" i="65"/>
  <c r="CX6" i="65"/>
  <c r="CF19" i="65"/>
  <c r="CC22" i="65"/>
  <c r="CF28" i="65"/>
  <c r="CG33" i="65"/>
  <c r="CD37" i="65"/>
  <c r="CD38" i="65"/>
  <c r="CC43" i="65"/>
  <c r="CC18" i="65"/>
  <c r="CL9" i="65"/>
  <c r="CL15" i="65"/>
  <c r="CH21" i="65"/>
  <c r="CK32" i="65"/>
  <c r="CL37" i="65"/>
  <c r="DU5" i="65"/>
  <c r="DY5" i="65"/>
  <c r="EC7" i="65"/>
  <c r="EG7" i="65"/>
  <c r="BZ12" i="65"/>
  <c r="CA19" i="65"/>
  <c r="CA15" i="65"/>
  <c r="BY16" i="65"/>
  <c r="BX20" i="65"/>
  <c r="BV21" i="65"/>
  <c r="BZ27" i="65"/>
  <c r="BX36" i="65"/>
  <c r="BZ39" i="65"/>
  <c r="BV41" i="65"/>
  <c r="BV44" i="65"/>
  <c r="CG13" i="65"/>
  <c r="CG24" i="65"/>
  <c r="CC28" i="65"/>
  <c r="CD32" i="65"/>
  <c r="CD35" i="65"/>
  <c r="CB39" i="65"/>
  <c r="DE6" i="65"/>
  <c r="DD8" i="65"/>
  <c r="DM6" i="65"/>
  <c r="DO7" i="65"/>
  <c r="CJ11" i="65"/>
  <c r="CM18" i="65"/>
  <c r="BW30" i="65"/>
  <c r="DJ6" i="65"/>
  <c r="CM10" i="65"/>
  <c r="CH17" i="65"/>
  <c r="CJ22" i="65"/>
  <c r="CJ26" i="65"/>
  <c r="CH39" i="65"/>
  <c r="CL44" i="65"/>
  <c r="EI6" i="65"/>
  <c r="BX9" i="65"/>
  <c r="BV14" i="65"/>
  <c r="BW21" i="65"/>
  <c r="CA23" i="65"/>
  <c r="BY28" i="65"/>
  <c r="BW33" i="65"/>
  <c r="BY12" i="65"/>
  <c r="BZ19" i="65"/>
  <c r="BV25" i="65"/>
  <c r="BZ35" i="65"/>
  <c r="BV37" i="65"/>
  <c r="BX40" i="65"/>
  <c r="CC9" i="65"/>
  <c r="CC19" i="65"/>
  <c r="CF23" i="65"/>
  <c r="CF25" i="65"/>
  <c r="CD27" i="65"/>
  <c r="CD34" i="65"/>
  <c r="CH10" i="65"/>
  <c r="CL12" i="65"/>
  <c r="CH14" i="65"/>
  <c r="CI14" i="65"/>
  <c r="CK17" i="65"/>
  <c r="CI20" i="65"/>
  <c r="CK21" i="65"/>
  <c r="CM22" i="65"/>
  <c r="CI24" i="65"/>
  <c r="CK25" i="65"/>
  <c r="CM26" i="65"/>
  <c r="CJ34" i="65"/>
  <c r="BV9" i="65"/>
  <c r="BZ11" i="65"/>
  <c r="BX12" i="65"/>
  <c r="BV13" i="65"/>
  <c r="BZ15" i="65"/>
  <c r="BX16" i="65"/>
  <c r="BV17" i="65"/>
  <c r="BY19" i="65"/>
  <c r="BW20" i="65"/>
  <c r="CA22" i="65"/>
  <c r="BY23" i="65"/>
  <c r="BW24" i="65"/>
  <c r="CA26" i="65"/>
  <c r="BY27" i="65"/>
  <c r="BW28" i="65"/>
  <c r="CA30" i="65"/>
  <c r="BY31" i="65"/>
  <c r="BW32" i="65"/>
  <c r="CA34" i="65"/>
  <c r="BY35" i="65"/>
  <c r="BW36" i="65"/>
  <c r="CA38" i="65"/>
  <c r="BY39" i="65"/>
  <c r="BW40" i="65"/>
  <c r="CA42" i="65"/>
  <c r="BY43" i="65"/>
  <c r="CZ5" i="65"/>
  <c r="DB6" i="65"/>
  <c r="CX8" i="65"/>
  <c r="CB9" i="65"/>
  <c r="CG11" i="65"/>
  <c r="CF13" i="65"/>
  <c r="CG14" i="65"/>
  <c r="CF15" i="65"/>
  <c r="CD16" i="65"/>
  <c r="CD17" i="65"/>
  <c r="CB19" i="65"/>
  <c r="CG21" i="65"/>
  <c r="CG22" i="65"/>
  <c r="CE23" i="65"/>
  <c r="CF24" i="65"/>
  <c r="CE25" i="65"/>
  <c r="CC26" i="65"/>
  <c r="CC27" i="65"/>
  <c r="CB28" i="65"/>
  <c r="CG30" i="65"/>
  <c r="CE31" i="65"/>
  <c r="CC32" i="65"/>
  <c r="CC33" i="65"/>
  <c r="CC34" i="65"/>
  <c r="CC35" i="65"/>
  <c r="CG36" i="65"/>
  <c r="CB40" i="65"/>
  <c r="CG42" i="65"/>
  <c r="CG43" i="65"/>
  <c r="CC44" i="65"/>
  <c r="DD5" i="65"/>
  <c r="DF6" i="65"/>
  <c r="DH7" i="65"/>
  <c r="CG18" i="65"/>
  <c r="DL5" i="65"/>
  <c r="DN6" i="65"/>
  <c r="DJ8" i="65"/>
  <c r="CH9" i="65"/>
  <c r="CI10" i="65"/>
  <c r="CK11" i="65"/>
  <c r="CM12" i="65"/>
  <c r="CH15" i="65"/>
  <c r="CJ16" i="65"/>
  <c r="CJ17" i="65"/>
  <c r="CH19" i="65"/>
  <c r="CJ20" i="65"/>
  <c r="CL21" i="65"/>
  <c r="CH23" i="65"/>
  <c r="CJ24" i="65"/>
  <c r="CL25" i="65"/>
  <c r="CH27" i="65"/>
  <c r="CJ29" i="65"/>
  <c r="CL30" i="65"/>
  <c r="CM31" i="65"/>
  <c r="CI33" i="65"/>
  <c r="CK34" i="65"/>
  <c r="CM35" i="65"/>
  <c r="CH37" i="65"/>
  <c r="CJ38" i="65"/>
  <c r="CL39" i="65"/>
  <c r="CH41" i="65"/>
  <c r="CJ42" i="65"/>
  <c r="CL43" i="65"/>
  <c r="CH44" i="65"/>
  <c r="DQ5" i="65"/>
  <c r="DU7" i="65"/>
  <c r="DS8" i="65"/>
  <c r="EC5" i="65"/>
  <c r="EE6" i="65"/>
  <c r="DW6" i="65"/>
  <c r="DY7" i="65"/>
  <c r="EA8" i="65"/>
  <c r="EG5" i="65"/>
  <c r="EK7" i="65"/>
  <c r="EI8" i="65"/>
  <c r="CA10" i="65"/>
  <c r="BY11" i="65"/>
  <c r="BW12" i="65"/>
  <c r="CA14" i="65"/>
  <c r="BY15" i="65"/>
  <c r="BW16" i="65"/>
  <c r="BZ18" i="65"/>
  <c r="BX19" i="65"/>
  <c r="BV20" i="65"/>
  <c r="BZ22" i="65"/>
  <c r="BX23" i="65"/>
  <c r="BV24" i="65"/>
  <c r="BZ26" i="65"/>
  <c r="BX27" i="65"/>
  <c r="BV28" i="65"/>
  <c r="BZ30" i="65"/>
  <c r="BX31" i="65"/>
  <c r="BV32" i="65"/>
  <c r="BZ34" i="65"/>
  <c r="BX35" i="65"/>
  <c r="BV36" i="65"/>
  <c r="BZ38" i="65"/>
  <c r="BX39" i="65"/>
  <c r="BV40" i="65"/>
  <c r="BZ42" i="65"/>
  <c r="BX43" i="65"/>
  <c r="DA5" i="65"/>
  <c r="DC6" i="65"/>
  <c r="CY8" i="65"/>
  <c r="CG10" i="65"/>
  <c r="CF11" i="65"/>
  <c r="CG12" i="65"/>
  <c r="CE13" i="65"/>
  <c r="CF14" i="65"/>
  <c r="CE15" i="65"/>
  <c r="CC16" i="65"/>
  <c r="CC17" i="65"/>
  <c r="CG20" i="65"/>
  <c r="CF21" i="65"/>
  <c r="CF22" i="65"/>
  <c r="CD23" i="65"/>
  <c r="CE24" i="65"/>
  <c r="CD25" i="65"/>
  <c r="CB26" i="65"/>
  <c r="CB27" i="65"/>
  <c r="CF30" i="65"/>
  <c r="CD31" i="65"/>
  <c r="CB32" i="65"/>
  <c r="CB33" i="65"/>
  <c r="CB34" i="65"/>
  <c r="CB35" i="65"/>
  <c r="CG37" i="65"/>
  <c r="CG38" i="65"/>
  <c r="CF42" i="65"/>
  <c r="CF43" i="65"/>
  <c r="CB44" i="65"/>
  <c r="DE5" i="65"/>
  <c r="DG6" i="65"/>
  <c r="DI7" i="65"/>
  <c r="CF18" i="65"/>
  <c r="DM5" i="65"/>
  <c r="DO6" i="65"/>
  <c r="DK8" i="65"/>
  <c r="CI9" i="65"/>
  <c r="CJ10" i="65"/>
  <c r="CL11" i="65"/>
  <c r="CH13" i="65"/>
  <c r="CI15" i="65"/>
  <c r="CK16" i="65"/>
  <c r="CI17" i="65"/>
  <c r="CI19" i="65"/>
  <c r="CK20" i="65"/>
  <c r="CM21" i="65"/>
  <c r="CM23" i="65"/>
  <c r="CK24" i="65"/>
  <c r="CM25" i="65"/>
  <c r="CI27" i="65"/>
  <c r="CM28" i="65"/>
  <c r="CK29" i="65"/>
  <c r="CM30" i="65"/>
  <c r="CH32" i="65"/>
  <c r="CJ33" i="65"/>
  <c r="CL34" i="65"/>
  <c r="CI37" i="65"/>
  <c r="CK38" i="65"/>
  <c r="CM39" i="65"/>
  <c r="CI41" i="65"/>
  <c r="CK42" i="65"/>
  <c r="CM43" i="65"/>
  <c r="CI44" i="65"/>
  <c r="DP5" i="65"/>
  <c r="DT7" i="65"/>
  <c r="DR8" i="65"/>
  <c r="EB5" i="65"/>
  <c r="ED6" i="65"/>
  <c r="DV6" i="65"/>
  <c r="DX7" i="65"/>
  <c r="DZ8" i="65"/>
  <c r="EF5" i="65"/>
  <c r="EJ7" i="65"/>
  <c r="EH8" i="65"/>
  <c r="BZ9" i="65"/>
  <c r="BZ13" i="65"/>
  <c r="CA20" i="65"/>
  <c r="CA24" i="65"/>
  <c r="CA28" i="65"/>
  <c r="CA32" i="65"/>
  <c r="BY41" i="65"/>
  <c r="BY44" i="65"/>
  <c r="CF9" i="65"/>
  <c r="CC11" i="65"/>
  <c r="CC14" i="65"/>
  <c r="CG26" i="65"/>
  <c r="CE36" i="65"/>
  <c r="CE41" i="65"/>
  <c r="DG8" i="65"/>
  <c r="DL7" i="65"/>
  <c r="CI12" i="65"/>
  <c r="CJ18" i="65"/>
  <c r="CJ23" i="65"/>
  <c r="CL27" i="65"/>
  <c r="CI31" i="65"/>
  <c r="CI35" i="65"/>
  <c r="CJ36" i="65"/>
  <c r="CH43" i="65"/>
  <c r="EA6" i="65"/>
  <c r="EK5" i="65"/>
  <c r="BZ16" i="65"/>
  <c r="BW25" i="65"/>
  <c r="CA27" i="65"/>
  <c r="CA31" i="65"/>
  <c r="BW9" i="65"/>
  <c r="BW13" i="65"/>
  <c r="BZ23" i="65"/>
  <c r="CY5" i="65"/>
  <c r="DC7" i="65"/>
  <c r="CG15" i="65"/>
  <c r="BZ10" i="65"/>
  <c r="BV12" i="65"/>
  <c r="BX15" i="65"/>
  <c r="BV16" i="65"/>
  <c r="BW19" i="65"/>
  <c r="CA21" i="65"/>
  <c r="BY22" i="65"/>
  <c r="BW23" i="65"/>
  <c r="CA25" i="65"/>
  <c r="BY26" i="65"/>
  <c r="BW27" i="65"/>
  <c r="CA29" i="65"/>
  <c r="BY30" i="65"/>
  <c r="BW31" i="65"/>
  <c r="CA33" i="65"/>
  <c r="BY34" i="65"/>
  <c r="BW35" i="65"/>
  <c r="CA37" i="65"/>
  <c r="BY38" i="65"/>
  <c r="BW39" i="65"/>
  <c r="CA41" i="65"/>
  <c r="BY42" i="65"/>
  <c r="BW43" i="65"/>
  <c r="CX7" i="65"/>
  <c r="CZ8" i="65"/>
  <c r="CF10" i="65"/>
  <c r="CE11" i="65"/>
  <c r="CF12" i="65"/>
  <c r="CD13" i="65"/>
  <c r="CE14" i="65"/>
  <c r="CD15" i="65"/>
  <c r="CB16" i="65"/>
  <c r="CB17" i="65"/>
  <c r="CF20" i="65"/>
  <c r="CE21" i="65"/>
  <c r="CE22" i="65"/>
  <c r="CC23" i="65"/>
  <c r="CD24" i="65"/>
  <c r="CC25" i="65"/>
  <c r="CG29" i="65"/>
  <c r="CE30" i="65"/>
  <c r="CC31" i="65"/>
  <c r="CF37" i="65"/>
  <c r="CF38" i="65"/>
  <c r="CG39" i="65"/>
  <c r="CG41" i="65"/>
  <c r="CE42" i="65"/>
  <c r="CE43" i="65"/>
  <c r="DF5" i="65"/>
  <c r="DH6" i="65"/>
  <c r="DI8" i="65"/>
  <c r="CE18" i="65"/>
  <c r="DN5" i="65"/>
  <c r="DJ7" i="65"/>
  <c r="DL8" i="65"/>
  <c r="CJ9" i="65"/>
  <c r="CK10" i="65"/>
  <c r="CM11" i="65"/>
  <c r="CI13" i="65"/>
  <c r="CJ15" i="65"/>
  <c r="CL16" i="65"/>
  <c r="CH18" i="65"/>
  <c r="CJ19" i="65"/>
  <c r="CL20" i="65"/>
  <c r="CH22" i="65"/>
  <c r="CL23" i="65"/>
  <c r="CL24" i="65"/>
  <c r="CH26" i="65"/>
  <c r="CJ27" i="65"/>
  <c r="CL28" i="65"/>
  <c r="CL29" i="65"/>
  <c r="CI32" i="65"/>
  <c r="CK33" i="65"/>
  <c r="CM34" i="65"/>
  <c r="CH36" i="65"/>
  <c r="CJ37" i="65"/>
  <c r="CL38" i="65"/>
  <c r="CH40" i="65"/>
  <c r="CJ41" i="65"/>
  <c r="CL42" i="65"/>
  <c r="CJ44" i="65"/>
  <c r="DU6" i="65"/>
  <c r="DS7" i="65"/>
  <c r="DQ8" i="65"/>
  <c r="EA5" i="65"/>
  <c r="EC6" i="65"/>
  <c r="EE7" i="65"/>
  <c r="DW7" i="65"/>
  <c r="DY8" i="65"/>
  <c r="EK6" i="65"/>
  <c r="EI7" i="65"/>
  <c r="EG8" i="65"/>
  <c r="BV15" i="65"/>
  <c r="BZ17" i="65"/>
  <c r="BW22" i="65"/>
  <c r="BW26" i="65"/>
  <c r="BY29" i="65"/>
  <c r="BW34" i="65"/>
  <c r="BY37" i="65"/>
  <c r="CG32" i="65"/>
  <c r="CE39" i="65"/>
  <c r="CC42" i="65"/>
  <c r="DD7" i="65"/>
  <c r="DN8" i="65"/>
  <c r="CL19" i="65"/>
  <c r="CH30" i="65"/>
  <c r="CJ40" i="65"/>
  <c r="DS6" i="65"/>
  <c r="DW8" i="65"/>
  <c r="BY20" i="65"/>
  <c r="BY32" i="65"/>
  <c r="BY36" i="65"/>
  <c r="CA11" i="65"/>
  <c r="BW17" i="65"/>
  <c r="BX24" i="65"/>
  <c r="BX28" i="65"/>
  <c r="BV29" i="65"/>
  <c r="BZ31" i="65"/>
  <c r="BX32" i="65"/>
  <c r="BV33" i="65"/>
  <c r="DA6" i="65"/>
  <c r="BX11" i="65"/>
  <c r="BZ14" i="65"/>
  <c r="BY18" i="65"/>
  <c r="CA44" i="65"/>
  <c r="DB5" i="65"/>
  <c r="CA9" i="65"/>
  <c r="BY10" i="65"/>
  <c r="BW11" i="65"/>
  <c r="CA13" i="65"/>
  <c r="BY14" i="65"/>
  <c r="BW15" i="65"/>
  <c r="CA17" i="65"/>
  <c r="BX18" i="65"/>
  <c r="BV19" i="65"/>
  <c r="BZ21" i="65"/>
  <c r="BX22" i="65"/>
  <c r="BV23" i="65"/>
  <c r="BZ25" i="65"/>
  <c r="BX26" i="65"/>
  <c r="BV27" i="65"/>
  <c r="BZ29" i="65"/>
  <c r="BX30" i="65"/>
  <c r="BV31" i="65"/>
  <c r="BZ33" i="65"/>
  <c r="BX34" i="65"/>
  <c r="BV35" i="65"/>
  <c r="BZ37" i="65"/>
  <c r="BX38" i="65"/>
  <c r="BV39" i="65"/>
  <c r="BZ41" i="65"/>
  <c r="BX42" i="65"/>
  <c r="BV43" i="65"/>
  <c r="BZ44" i="65"/>
  <c r="DC5" i="65"/>
  <c r="CY7" i="65"/>
  <c r="DA8" i="65"/>
  <c r="CG9" i="65"/>
  <c r="CE10" i="65"/>
  <c r="CD11" i="65"/>
  <c r="CE12" i="65"/>
  <c r="CC13" i="65"/>
  <c r="CD14" i="65"/>
  <c r="CC15" i="65"/>
  <c r="CG19" i="65"/>
  <c r="CE20" i="65"/>
  <c r="CD21" i="65"/>
  <c r="CD22" i="65"/>
  <c r="CB23" i="65"/>
  <c r="CC24" i="65"/>
  <c r="CB25" i="65"/>
  <c r="CG28" i="65"/>
  <c r="CF29" i="65"/>
  <c r="CD30" i="65"/>
  <c r="CB31" i="65"/>
  <c r="CF36" i="65"/>
  <c r="CE37" i="65"/>
  <c r="CE38" i="65"/>
  <c r="CF39" i="65"/>
  <c r="CG40" i="65"/>
  <c r="CF41" i="65"/>
  <c r="CD42" i="65"/>
  <c r="CD43" i="65"/>
  <c r="DG5" i="65"/>
  <c r="DI6" i="65"/>
  <c r="DH8" i="65"/>
  <c r="CD18" i="65"/>
  <c r="DO5" i="65"/>
  <c r="DK7" i="65"/>
  <c r="DM8" i="65"/>
  <c r="CK9" i="65"/>
  <c r="CL10" i="65"/>
  <c r="CH12" i="65"/>
  <c r="CJ13" i="65"/>
  <c r="CM14" i="65"/>
  <c r="CK15" i="65"/>
  <c r="CM16" i="65"/>
  <c r="CI18" i="65"/>
  <c r="CK19" i="65"/>
  <c r="CM20" i="65"/>
  <c r="CI22" i="65"/>
  <c r="CK23" i="65"/>
  <c r="CM24" i="65"/>
  <c r="CI26" i="65"/>
  <c r="CK27" i="65"/>
  <c r="CK28" i="65"/>
  <c r="CM29" i="65"/>
  <c r="CH31" i="65"/>
  <c r="CJ32" i="65"/>
  <c r="CL33" i="65"/>
  <c r="CH35" i="65"/>
  <c r="CI36" i="65"/>
  <c r="CK37" i="65"/>
  <c r="CM38" i="65"/>
  <c r="CI40" i="65"/>
  <c r="CK41" i="65"/>
  <c r="CM42" i="65"/>
  <c r="CK44" i="65"/>
  <c r="DT6" i="65"/>
  <c r="DR7" i="65"/>
  <c r="DP8" i="65"/>
  <c r="DZ5" i="65"/>
  <c r="EB6" i="65"/>
  <c r="ED7" i="65"/>
  <c r="DV7" i="65"/>
  <c r="DX8" i="65"/>
  <c r="EJ6" i="65"/>
  <c r="EH7" i="65"/>
  <c r="EF8" i="65"/>
  <c r="CR7" i="65" l="1"/>
  <c r="CS8" i="65"/>
  <c r="CQ5" i="65"/>
  <c r="BQ17" i="65"/>
  <c r="CS6" i="65"/>
  <c r="CU8" i="65"/>
  <c r="CR6" i="65"/>
  <c r="CT8" i="65"/>
  <c r="CR5" i="65"/>
  <c r="CT7" i="65"/>
  <c r="BP17" i="65"/>
  <c r="CS5" i="65"/>
  <c r="CT6" i="65"/>
  <c r="CU7" i="65"/>
  <c r="CV8" i="65"/>
  <c r="BO17" i="65"/>
  <c r="CT5" i="65"/>
  <c r="CU6" i="65"/>
  <c r="CW8" i="65"/>
  <c r="BU17" i="65"/>
  <c r="CV5" i="65"/>
  <c r="CW6" i="65"/>
  <c r="CQ8" i="65"/>
  <c r="BT17" i="65"/>
  <c r="CV6" i="65"/>
  <c r="CW5" i="65"/>
  <c r="CQ7" i="65"/>
  <c r="CR8" i="65"/>
  <c r="BS17" i="65"/>
  <c r="CV7" i="65"/>
  <c r="CU5" i="65"/>
  <c r="CW7" i="65"/>
  <c r="CQ6" i="65"/>
  <c r="BR17" i="65"/>
  <c r="CS7" i="65"/>
  <c r="BS14" i="65" l="1"/>
  <c r="BP20" i="65"/>
  <c r="BU25" i="65"/>
  <c r="BO35" i="65"/>
  <c r="BR38" i="65"/>
  <c r="BO43" i="65"/>
  <c r="BU9" i="65"/>
  <c r="BS13" i="65"/>
  <c r="BS22" i="65"/>
  <c r="BO26" i="65"/>
  <c r="BS30" i="65"/>
  <c r="BT31" i="65"/>
  <c r="BU32" i="65"/>
  <c r="BO34" i="65"/>
  <c r="BP35" i="65"/>
  <c r="BQ36" i="65"/>
  <c r="BR37" i="65"/>
  <c r="BS38" i="65"/>
  <c r="BT39" i="65"/>
  <c r="BU40" i="65"/>
  <c r="BO42" i="65"/>
  <c r="BP43" i="65"/>
  <c r="BR44" i="65"/>
  <c r="BR13" i="65"/>
  <c r="BT24" i="65"/>
  <c r="BQ29" i="65"/>
  <c r="BP36" i="65"/>
  <c r="BS39" i="65"/>
  <c r="BU41" i="65"/>
  <c r="BP10" i="65"/>
  <c r="BT14" i="65"/>
  <c r="BO18" i="65"/>
  <c r="BQ20" i="65"/>
  <c r="BT23" i="65"/>
  <c r="BP27" i="65"/>
  <c r="BR29" i="65"/>
  <c r="BT9" i="65"/>
  <c r="BQ10" i="65"/>
  <c r="BR11" i="65"/>
  <c r="BS12" i="65"/>
  <c r="BT13" i="65"/>
  <c r="BU14" i="65"/>
  <c r="BO16" i="65"/>
  <c r="BP18" i="65"/>
  <c r="BQ19" i="65"/>
  <c r="BR20" i="65"/>
  <c r="BS21" i="65"/>
  <c r="BT22" i="65"/>
  <c r="BU23" i="65"/>
  <c r="BO25" i="65"/>
  <c r="BP26" i="65"/>
  <c r="BQ27" i="65"/>
  <c r="BR28" i="65"/>
  <c r="BS29" i="65"/>
  <c r="BT30" i="65"/>
  <c r="BU31" i="65"/>
  <c r="BO33" i="65"/>
  <c r="BP34" i="65"/>
  <c r="BQ35" i="65"/>
  <c r="BR36" i="65"/>
  <c r="BS37" i="65"/>
  <c r="BT38" i="65"/>
  <c r="BU39" i="65"/>
  <c r="BO41" i="65"/>
  <c r="BP42" i="65"/>
  <c r="BQ43" i="65"/>
  <c r="BS44" i="65"/>
  <c r="BT15" i="65"/>
  <c r="BO27" i="65"/>
  <c r="BT32" i="65"/>
  <c r="BQ11" i="65"/>
  <c r="BR12" i="65"/>
  <c r="BU15" i="65"/>
  <c r="BP19" i="65"/>
  <c r="BR21" i="65"/>
  <c r="BU24" i="65"/>
  <c r="BS9" i="65"/>
  <c r="BT12" i="65"/>
  <c r="BO15" i="65"/>
  <c r="BP16" i="65"/>
  <c r="BR19" i="65"/>
  <c r="BS20" i="65"/>
  <c r="BU22" i="65"/>
  <c r="BO24" i="65"/>
  <c r="BP25" i="65"/>
  <c r="BR27" i="65"/>
  <c r="BS28" i="65"/>
  <c r="BT29" i="65"/>
  <c r="BU30" i="65"/>
  <c r="BO32" i="65"/>
  <c r="BQ34" i="65"/>
  <c r="BR35" i="65"/>
  <c r="BS36" i="65"/>
  <c r="BT37" i="65"/>
  <c r="BU38" i="65"/>
  <c r="BO40" i="65"/>
  <c r="BP41" i="65"/>
  <c r="BQ42" i="65"/>
  <c r="BR43" i="65"/>
  <c r="BT44" i="65"/>
  <c r="BP11" i="65"/>
  <c r="BU16" i="65"/>
  <c r="BP28" i="65"/>
  <c r="BS31" i="65"/>
  <c r="BT40" i="65"/>
  <c r="BQ44" i="65"/>
  <c r="BQ28" i="65"/>
  <c r="BR10" i="65"/>
  <c r="BS11" i="65"/>
  <c r="BU13" i="65"/>
  <c r="BQ18" i="65"/>
  <c r="BT21" i="65"/>
  <c r="BQ26" i="65"/>
  <c r="BP33" i="65"/>
  <c r="BR9" i="65"/>
  <c r="BS10" i="65"/>
  <c r="BT11" i="65"/>
  <c r="BU12" i="65"/>
  <c r="BO14" i="65"/>
  <c r="BP15" i="65"/>
  <c r="BQ16" i="65"/>
  <c r="BR18" i="65"/>
  <c r="BS19" i="65"/>
  <c r="BT20" i="65"/>
  <c r="BU21" i="65"/>
  <c r="BO23" i="65"/>
  <c r="BP24" i="65"/>
  <c r="BQ25" i="65"/>
  <c r="BR26" i="65"/>
  <c r="BS27" i="65"/>
  <c r="BT28" i="65"/>
  <c r="BU29" i="65"/>
  <c r="BO31" i="65"/>
  <c r="BP32" i="65"/>
  <c r="BQ33" i="65"/>
  <c r="BR34" i="65"/>
  <c r="BS35" i="65"/>
  <c r="BT36" i="65"/>
  <c r="BU37" i="65"/>
  <c r="BO39" i="65"/>
  <c r="BP40" i="65"/>
  <c r="BQ41" i="65"/>
  <c r="BR42" i="65"/>
  <c r="BS43" i="65"/>
  <c r="BU44" i="65"/>
  <c r="BQ37" i="65"/>
  <c r="BQ9" i="65"/>
  <c r="BO13" i="65"/>
  <c r="BS18" i="65"/>
  <c r="BU20" i="65"/>
  <c r="BQ24" i="65"/>
  <c r="BT27" i="65"/>
  <c r="BT35" i="65"/>
  <c r="BU36" i="65"/>
  <c r="BO38" i="65"/>
  <c r="BP39" i="65"/>
  <c r="BQ40" i="65"/>
  <c r="BR41" i="65"/>
  <c r="BS42" i="65"/>
  <c r="BT43" i="65"/>
  <c r="BR22" i="65"/>
  <c r="BT10" i="65"/>
  <c r="BP14" i="65"/>
  <c r="BR16" i="65"/>
  <c r="BO22" i="65"/>
  <c r="BP23" i="65"/>
  <c r="BR25" i="65"/>
  <c r="BU28" i="65"/>
  <c r="BO30" i="65"/>
  <c r="BQ32" i="65"/>
  <c r="BU19" i="65"/>
  <c r="BP22" i="65"/>
  <c r="BO29" i="65"/>
  <c r="BQ31" i="65"/>
  <c r="BR32" i="65"/>
  <c r="BS33" i="65"/>
  <c r="BO37" i="65"/>
  <c r="BQ39" i="65"/>
  <c r="BS41" i="65"/>
  <c r="BU43" i="65"/>
  <c r="BO10" i="65"/>
  <c r="BQ12" i="65"/>
  <c r="BO19" i="65"/>
  <c r="BQ21" i="65"/>
  <c r="BS23" i="65"/>
  <c r="BR30" i="65"/>
  <c r="BU33" i="65"/>
  <c r="BU11" i="65"/>
  <c r="BQ15" i="65"/>
  <c r="BT19" i="65"/>
  <c r="BS26" i="65"/>
  <c r="BP31" i="65"/>
  <c r="BR33" i="65"/>
  <c r="BS34" i="65"/>
  <c r="BP9" i="65"/>
  <c r="BU10" i="65"/>
  <c r="BO12" i="65"/>
  <c r="BP13" i="65"/>
  <c r="BQ14" i="65"/>
  <c r="BR15" i="65"/>
  <c r="BS16" i="65"/>
  <c r="BT18" i="65"/>
  <c r="BO21" i="65"/>
  <c r="BQ23" i="65"/>
  <c r="BR24" i="65"/>
  <c r="BS25" i="65"/>
  <c r="BT26" i="65"/>
  <c r="BU27" i="65"/>
  <c r="BP30" i="65"/>
  <c r="BT34" i="65"/>
  <c r="BU35" i="65"/>
  <c r="BP38" i="65"/>
  <c r="BR40" i="65"/>
  <c r="BT42" i="65"/>
  <c r="BO44" i="65"/>
  <c r="BO9" i="65"/>
  <c r="BO11" i="65"/>
  <c r="BP12" i="65"/>
  <c r="BQ13" i="65"/>
  <c r="BR14" i="65"/>
  <c r="BS15" i="65"/>
  <c r="BT16" i="65"/>
  <c r="BU18" i="65"/>
  <c r="BO20" i="65"/>
  <c r="BP21" i="65"/>
  <c r="BQ22" i="65"/>
  <c r="BR23" i="65"/>
  <c r="BS24" i="65"/>
  <c r="BT25" i="65"/>
  <c r="BU26" i="65"/>
  <c r="BO28" i="65"/>
  <c r="BP29" i="65"/>
  <c r="BQ30" i="65"/>
  <c r="BR31" i="65"/>
  <c r="BS32" i="65"/>
  <c r="BT33" i="65"/>
  <c r="BU34" i="65"/>
  <c r="BO36" i="65"/>
  <c r="BP37" i="65"/>
  <c r="BQ38" i="65"/>
  <c r="BR39" i="65"/>
  <c r="BS40" i="65"/>
  <c r="BT41" i="65"/>
  <c r="BU42" i="65"/>
  <c r="BP44" i="65"/>
  <c r="BN44" i="65" l="1"/>
  <c r="BF22" i="65"/>
  <c r="M5" i="65" l="1"/>
  <c r="BA5" i="65"/>
  <c r="BE6" i="65"/>
  <c r="AW8" i="65"/>
  <c r="BJ19" i="65"/>
  <c r="F20" i="65"/>
  <c r="V20" i="65"/>
  <c r="AD20" i="65"/>
  <c r="AT20" i="65"/>
  <c r="BB20" i="65"/>
  <c r="BJ20" i="65"/>
  <c r="N21" i="65"/>
  <c r="V21" i="65"/>
  <c r="AD21" i="65"/>
  <c r="AL21" i="65"/>
  <c r="AT21" i="65"/>
  <c r="BJ21" i="65"/>
  <c r="N22" i="65"/>
  <c r="AL22" i="65"/>
  <c r="BK22" i="65"/>
  <c r="F23" i="65"/>
  <c r="N23" i="65"/>
  <c r="V23" i="65"/>
  <c r="AD23" i="65"/>
  <c r="AL23" i="65"/>
  <c r="AT23" i="65"/>
  <c r="BB23" i="65"/>
  <c r="BJ23" i="65"/>
  <c r="F24" i="65"/>
  <c r="V24" i="65"/>
  <c r="AD24" i="65"/>
  <c r="AL24" i="65"/>
  <c r="AT24" i="65"/>
  <c r="BB24" i="65"/>
  <c r="BJ24" i="65"/>
  <c r="F25" i="65"/>
  <c r="N25" i="65"/>
  <c r="V25" i="65"/>
  <c r="AD25" i="65"/>
  <c r="AL25" i="65"/>
  <c r="AT25" i="65"/>
  <c r="BB25" i="65"/>
  <c r="BJ25" i="65"/>
  <c r="F26" i="65"/>
  <c r="N26" i="65"/>
  <c r="V26" i="65"/>
  <c r="AD26" i="65"/>
  <c r="AL26" i="65"/>
  <c r="AT26" i="65"/>
  <c r="BB26" i="65"/>
  <c r="BJ26" i="65"/>
  <c r="F27" i="65"/>
  <c r="N27" i="65"/>
  <c r="V27" i="65"/>
  <c r="AD27" i="65"/>
  <c r="AL27" i="65"/>
  <c r="AT27" i="65"/>
  <c r="BB27" i="65"/>
  <c r="BJ27" i="65"/>
  <c r="F28" i="65"/>
  <c r="N28" i="65"/>
  <c r="V28" i="65"/>
  <c r="AD28" i="65"/>
  <c r="AL28" i="65"/>
  <c r="AT28" i="65"/>
  <c r="BB28" i="65"/>
  <c r="BJ28" i="65"/>
  <c r="F29" i="65"/>
  <c r="N29" i="65"/>
  <c r="V29" i="65"/>
  <c r="AD29" i="65"/>
  <c r="AL29" i="65"/>
  <c r="AT29" i="65"/>
  <c r="BB29" i="65"/>
  <c r="BJ29" i="65"/>
  <c r="F30" i="65"/>
  <c r="N30" i="65"/>
  <c r="V30" i="65"/>
  <c r="AD30" i="65"/>
  <c r="AL30" i="65"/>
  <c r="AT30" i="65"/>
  <c r="BB30" i="65"/>
  <c r="BJ30" i="65"/>
  <c r="E31" i="65"/>
  <c r="M31" i="65"/>
  <c r="U31" i="65"/>
  <c r="AC31" i="65"/>
  <c r="AK31" i="65"/>
  <c r="AS31" i="65"/>
  <c r="BA31" i="65"/>
  <c r="BI31" i="65"/>
  <c r="E32" i="65"/>
  <c r="M32" i="65"/>
  <c r="U32" i="65"/>
  <c r="AC32" i="65"/>
  <c r="AK32" i="65"/>
  <c r="AS32" i="65"/>
  <c r="BA32" i="65"/>
  <c r="BI32" i="65"/>
  <c r="D33" i="65"/>
  <c r="L33" i="65"/>
  <c r="T33" i="65"/>
  <c r="AB33" i="65"/>
  <c r="AJ33" i="65"/>
  <c r="AR33" i="65"/>
  <c r="AZ33" i="65"/>
  <c r="BH33" i="65"/>
  <c r="D34" i="65"/>
  <c r="L34" i="65"/>
  <c r="T34" i="65"/>
  <c r="AB34" i="65"/>
  <c r="AJ34" i="65"/>
  <c r="AR34" i="65"/>
  <c r="AZ34" i="65"/>
  <c r="BH34" i="65"/>
  <c r="D35" i="65"/>
  <c r="L35" i="65"/>
  <c r="T35" i="65"/>
  <c r="AB35" i="65"/>
  <c r="AJ35" i="65"/>
  <c r="AR35" i="65"/>
  <c r="AZ35" i="65"/>
  <c r="BH35" i="65"/>
  <c r="J36" i="65"/>
  <c r="R36" i="65"/>
  <c r="Z36" i="65"/>
  <c r="AH36" i="65"/>
  <c r="AP36" i="65"/>
  <c r="AX36" i="65"/>
  <c r="BF36" i="65"/>
  <c r="BN36" i="65"/>
  <c r="J37" i="65"/>
  <c r="R37" i="65"/>
  <c r="Z37" i="65"/>
  <c r="AH37" i="65"/>
  <c r="AP37" i="65"/>
  <c r="AX37" i="65"/>
  <c r="BF37" i="65"/>
  <c r="BN37" i="65"/>
  <c r="J38" i="65"/>
  <c r="R38" i="65"/>
  <c r="Z38" i="65"/>
  <c r="AH38" i="65"/>
  <c r="AP38" i="65"/>
  <c r="AX38" i="65"/>
  <c r="BF38" i="65"/>
  <c r="BN38" i="65"/>
  <c r="J39" i="65"/>
  <c r="R39" i="65"/>
  <c r="Z39" i="65"/>
  <c r="AH39" i="65"/>
  <c r="AP39" i="65"/>
  <c r="AX39" i="65"/>
  <c r="BF39" i="65"/>
  <c r="BN39" i="65"/>
  <c r="J40" i="65"/>
  <c r="R40" i="65"/>
  <c r="Z40" i="65"/>
  <c r="AH40" i="65"/>
  <c r="AP40" i="65"/>
  <c r="AX40" i="65"/>
  <c r="BF40" i="65"/>
  <c r="BN40" i="65"/>
  <c r="J41" i="65"/>
  <c r="R41" i="65"/>
  <c r="Z41" i="65"/>
  <c r="AH41" i="65"/>
  <c r="AP41" i="65"/>
  <c r="AX41" i="65"/>
  <c r="BF41" i="65"/>
  <c r="BN41" i="65"/>
  <c r="J42" i="65"/>
  <c r="R42" i="65"/>
  <c r="Z42" i="65"/>
  <c r="AH42" i="65"/>
  <c r="AP42" i="65"/>
  <c r="AX42" i="65"/>
  <c r="BF42" i="65"/>
  <c r="BN42" i="65"/>
  <c r="J43" i="65"/>
  <c r="R43" i="65"/>
  <c r="Z43" i="65"/>
  <c r="AH43" i="65"/>
  <c r="AP43" i="65"/>
  <c r="AX43" i="65"/>
  <c r="BF43" i="65"/>
  <c r="BN43" i="65"/>
  <c r="K44" i="65"/>
  <c r="U44" i="65"/>
  <c r="AE44" i="65"/>
  <c r="AM44" i="65"/>
  <c r="AU44" i="65"/>
  <c r="BC44" i="65"/>
  <c r="BK44" i="65"/>
  <c r="AL17" i="65"/>
  <c r="AT18" i="65"/>
  <c r="BB19" i="65"/>
  <c r="AL20" i="65"/>
  <c r="F21" i="65"/>
  <c r="N24" i="65"/>
  <c r="F5" i="65"/>
  <c r="N5" i="65"/>
  <c r="V5" i="65"/>
  <c r="AD5" i="65"/>
  <c r="AL5" i="65"/>
  <c r="AT5" i="65"/>
  <c r="BB5" i="65"/>
  <c r="BJ5" i="65"/>
  <c r="BR5" i="65"/>
  <c r="BZ5" i="65"/>
  <c r="CH5" i="65"/>
  <c r="CP5" i="65"/>
  <c r="J6" i="65"/>
  <c r="R6" i="65"/>
  <c r="Z6" i="65"/>
  <c r="AH6" i="65"/>
  <c r="AP6" i="65"/>
  <c r="AX6" i="65"/>
  <c r="BF6" i="65"/>
  <c r="BN6" i="65"/>
  <c r="BV6" i="65"/>
  <c r="CD6" i="65"/>
  <c r="CL6" i="65"/>
  <c r="F7" i="65"/>
  <c r="N7" i="65"/>
  <c r="V7" i="65"/>
  <c r="AD7" i="65"/>
  <c r="AL7" i="65"/>
  <c r="AT7" i="65"/>
  <c r="BB7" i="65"/>
  <c r="BJ7" i="65"/>
  <c r="BR7" i="65"/>
  <c r="BZ7" i="65"/>
  <c r="CH7" i="65"/>
  <c r="CP7" i="65"/>
  <c r="J8" i="65"/>
  <c r="R8" i="65"/>
  <c r="Z8" i="65"/>
  <c r="AH8" i="65"/>
  <c r="AP8" i="65"/>
  <c r="AX8" i="65"/>
  <c r="BF8" i="65"/>
  <c r="BN8" i="65"/>
  <c r="BV8" i="65"/>
  <c r="CD8" i="65"/>
  <c r="CL8" i="65"/>
  <c r="F9" i="65"/>
  <c r="O9" i="65"/>
  <c r="W9" i="65"/>
  <c r="AE9" i="65"/>
  <c r="AN9" i="65"/>
  <c r="AV9" i="65"/>
  <c r="BD9" i="65"/>
  <c r="BL9" i="65"/>
  <c r="H10" i="65"/>
  <c r="P10" i="65"/>
  <c r="X10" i="65"/>
  <c r="AF10" i="65"/>
  <c r="AN10" i="65"/>
  <c r="AV10" i="65"/>
  <c r="BD10" i="65"/>
  <c r="BL10" i="65"/>
  <c r="H11" i="65"/>
  <c r="P11" i="65"/>
  <c r="X11" i="65"/>
  <c r="AF11" i="65"/>
  <c r="AN11" i="65"/>
  <c r="AV11" i="65"/>
  <c r="BD11" i="65"/>
  <c r="BL11" i="65"/>
  <c r="H12" i="65"/>
  <c r="P12" i="65"/>
  <c r="X12" i="65"/>
  <c r="AF12" i="65"/>
  <c r="AN12" i="65"/>
  <c r="AV12" i="65"/>
  <c r="BD12" i="65"/>
  <c r="BL12" i="65"/>
  <c r="H13" i="65"/>
  <c r="P13" i="65"/>
  <c r="X13" i="65"/>
  <c r="AF13" i="65"/>
  <c r="AN13" i="65"/>
  <c r="AV13" i="65"/>
  <c r="BD13" i="65"/>
  <c r="BL13" i="65"/>
  <c r="H14" i="65"/>
  <c r="P14" i="65"/>
  <c r="X14" i="65"/>
  <c r="AF14" i="65"/>
  <c r="AN14" i="65"/>
  <c r="AV14" i="65"/>
  <c r="BD14" i="65"/>
  <c r="BL14" i="65"/>
  <c r="H15" i="65"/>
  <c r="P15" i="65"/>
  <c r="X15" i="65"/>
  <c r="AF15" i="65"/>
  <c r="AN15" i="65"/>
  <c r="AV15" i="65"/>
  <c r="BD15" i="65"/>
  <c r="BL15" i="65"/>
  <c r="H16" i="65"/>
  <c r="P16" i="65"/>
  <c r="X16" i="65"/>
  <c r="AF16" i="65"/>
  <c r="AN16" i="65"/>
  <c r="AV16" i="65"/>
  <c r="BD16" i="65"/>
  <c r="BL16" i="65"/>
  <c r="G17" i="65"/>
  <c r="O17" i="65"/>
  <c r="W17" i="65"/>
  <c r="AE17" i="65"/>
  <c r="AM17" i="65"/>
  <c r="AU17" i="65"/>
  <c r="BC17" i="65"/>
  <c r="BK17" i="65"/>
  <c r="G18" i="65"/>
  <c r="O18" i="65"/>
  <c r="W18" i="65"/>
  <c r="AE18" i="65"/>
  <c r="AM18" i="65"/>
  <c r="AU18" i="65"/>
  <c r="BC18" i="65"/>
  <c r="BK18" i="65"/>
  <c r="G19" i="65"/>
  <c r="O19" i="65"/>
  <c r="W19" i="65"/>
  <c r="AE19" i="65"/>
  <c r="AM19" i="65"/>
  <c r="AU19" i="65"/>
  <c r="BC19" i="65"/>
  <c r="BK19" i="65"/>
  <c r="G20" i="65"/>
  <c r="O20" i="65"/>
  <c r="W20" i="65"/>
  <c r="AE20" i="65"/>
  <c r="AM20" i="65"/>
  <c r="AU20" i="65"/>
  <c r="BC20" i="65"/>
  <c r="BK20" i="65"/>
  <c r="G21" i="65"/>
  <c r="O21" i="65"/>
  <c r="W21" i="65"/>
  <c r="AE21" i="65"/>
  <c r="AM21" i="65"/>
  <c r="AU21" i="65"/>
  <c r="BC21" i="65"/>
  <c r="BK21" i="65"/>
  <c r="G22" i="65"/>
  <c r="O22" i="65"/>
  <c r="W22" i="65"/>
  <c r="AE22" i="65"/>
  <c r="AM22" i="65"/>
  <c r="AU22" i="65"/>
  <c r="BC22" i="65"/>
  <c r="BL22" i="65"/>
  <c r="G23" i="65"/>
  <c r="O23" i="65"/>
  <c r="W23" i="65"/>
  <c r="AE23" i="65"/>
  <c r="AM23" i="65"/>
  <c r="AU23" i="65"/>
  <c r="BC23" i="65"/>
  <c r="BK23" i="65"/>
  <c r="G24" i="65"/>
  <c r="O24" i="65"/>
  <c r="W24" i="65"/>
  <c r="AE24" i="65"/>
  <c r="AM24" i="65"/>
  <c r="AU24" i="65"/>
  <c r="BC24" i="65"/>
  <c r="BK24" i="65"/>
  <c r="G25" i="65"/>
  <c r="O25" i="65"/>
  <c r="W25" i="65"/>
  <c r="AE25" i="65"/>
  <c r="AM25" i="65"/>
  <c r="AU25" i="65"/>
  <c r="BC25" i="65"/>
  <c r="BK25" i="65"/>
  <c r="G26" i="65"/>
  <c r="O26" i="65"/>
  <c r="W26" i="65"/>
  <c r="AE26" i="65"/>
  <c r="AM26" i="65"/>
  <c r="AU26" i="65"/>
  <c r="BC26" i="65"/>
  <c r="BK26" i="65"/>
  <c r="G27" i="65"/>
  <c r="O27" i="65"/>
  <c r="W27" i="65"/>
  <c r="AE27" i="65"/>
  <c r="AM27" i="65"/>
  <c r="AU27" i="65"/>
  <c r="BC27" i="65"/>
  <c r="BK27" i="65"/>
  <c r="G28" i="65"/>
  <c r="O28" i="65"/>
  <c r="W28" i="65"/>
  <c r="AE28" i="65"/>
  <c r="AM28" i="65"/>
  <c r="AU28" i="65"/>
  <c r="BC28" i="65"/>
  <c r="BK28" i="65"/>
  <c r="G29" i="65"/>
  <c r="O29" i="65"/>
  <c r="W29" i="65"/>
  <c r="AE29" i="65"/>
  <c r="AM29" i="65"/>
  <c r="AU29" i="65"/>
  <c r="BC29" i="65"/>
  <c r="BK29" i="65"/>
  <c r="G30" i="65"/>
  <c r="O30" i="65"/>
  <c r="W30" i="65"/>
  <c r="AE30" i="65"/>
  <c r="AM30" i="65"/>
  <c r="AU30" i="65"/>
  <c r="BC30" i="65"/>
  <c r="BK30" i="65"/>
  <c r="F31" i="65"/>
  <c r="N31" i="65"/>
  <c r="V31" i="65"/>
  <c r="AD31" i="65"/>
  <c r="AL31" i="65"/>
  <c r="AT31" i="65"/>
  <c r="BB31" i="65"/>
  <c r="BJ31" i="65"/>
  <c r="F32" i="65"/>
  <c r="N32" i="65"/>
  <c r="V32" i="65"/>
  <c r="AD32" i="65"/>
  <c r="AL32" i="65"/>
  <c r="AT32" i="65"/>
  <c r="BB32" i="65"/>
  <c r="BJ32" i="65"/>
  <c r="E33" i="65"/>
  <c r="M33" i="65"/>
  <c r="U33" i="65"/>
  <c r="AC33" i="65"/>
  <c r="AK33" i="65"/>
  <c r="AS33" i="65"/>
  <c r="BA33" i="65"/>
  <c r="BI33" i="65"/>
  <c r="E34" i="65"/>
  <c r="M34" i="65"/>
  <c r="U34" i="65"/>
  <c r="AC34" i="65"/>
  <c r="AK34" i="65"/>
  <c r="AS34" i="65"/>
  <c r="BA34" i="65"/>
  <c r="BI34" i="65"/>
  <c r="E35" i="65"/>
  <c r="M35" i="65"/>
  <c r="U35" i="65"/>
  <c r="AC35" i="65"/>
  <c r="AK35" i="65"/>
  <c r="AS35" i="65"/>
  <c r="BA35" i="65"/>
  <c r="BI35" i="65"/>
  <c r="C36" i="65"/>
  <c r="K36" i="65"/>
  <c r="S36" i="65"/>
  <c r="AA36" i="65"/>
  <c r="AI36" i="65"/>
  <c r="AQ36" i="65"/>
  <c r="AY36" i="65"/>
  <c r="BG36" i="65"/>
  <c r="C37" i="65"/>
  <c r="K37" i="65"/>
  <c r="S37" i="65"/>
  <c r="AA37" i="65"/>
  <c r="AI37" i="65"/>
  <c r="AQ37" i="65"/>
  <c r="AY37" i="65"/>
  <c r="BG37" i="65"/>
  <c r="C38" i="65"/>
  <c r="K38" i="65"/>
  <c r="S38" i="65"/>
  <c r="AA38" i="65"/>
  <c r="AI38" i="65"/>
  <c r="AQ38" i="65"/>
  <c r="AY38" i="65"/>
  <c r="BG38" i="65"/>
  <c r="C39" i="65"/>
  <c r="K39" i="65"/>
  <c r="S39" i="65"/>
  <c r="AA39" i="65"/>
  <c r="AI39" i="65"/>
  <c r="AQ39" i="65"/>
  <c r="AY39" i="65"/>
  <c r="BG39" i="65"/>
  <c r="C40" i="65"/>
  <c r="K40" i="65"/>
  <c r="S40" i="65"/>
  <c r="AA40" i="65"/>
  <c r="AI40" i="65"/>
  <c r="AQ40" i="65"/>
  <c r="AY40" i="65"/>
  <c r="BG40" i="65"/>
  <c r="C41" i="65"/>
  <c r="K41" i="65"/>
  <c r="S41" i="65"/>
  <c r="AA41" i="65"/>
  <c r="AI41" i="65"/>
  <c r="AQ41" i="65"/>
  <c r="AY41" i="65"/>
  <c r="BG41" i="65"/>
  <c r="C42" i="65"/>
  <c r="K42" i="65"/>
  <c r="S42" i="65"/>
  <c r="AA42" i="65"/>
  <c r="AI42" i="65"/>
  <c r="AQ42" i="65"/>
  <c r="AY42" i="65"/>
  <c r="BG42" i="65"/>
  <c r="C43" i="65"/>
  <c r="K43" i="65"/>
  <c r="S43" i="65"/>
  <c r="AA43" i="65"/>
  <c r="AI43" i="65"/>
  <c r="AQ43" i="65"/>
  <c r="AY43" i="65"/>
  <c r="BG43" i="65"/>
  <c r="C44" i="65"/>
  <c r="M44" i="65"/>
  <c r="V44" i="65"/>
  <c r="AF44" i="65"/>
  <c r="AN44" i="65"/>
  <c r="AV44" i="65"/>
  <c r="BD44" i="65"/>
  <c r="BL44" i="65"/>
  <c r="BY5" i="65"/>
  <c r="I6" i="65"/>
  <c r="AO6" i="65"/>
  <c r="CK6" i="65"/>
  <c r="CG7" i="65"/>
  <c r="CK8" i="65"/>
  <c r="AU9" i="65"/>
  <c r="BK10" i="65"/>
  <c r="W12" i="65"/>
  <c r="BC15" i="65"/>
  <c r="AM16" i="65"/>
  <c r="AT17" i="65"/>
  <c r="AL19" i="65"/>
  <c r="N20" i="65"/>
  <c r="AD22" i="65"/>
  <c r="G5" i="65"/>
  <c r="AE5" i="65"/>
  <c r="AM5" i="65"/>
  <c r="AU5" i="65"/>
  <c r="BC5" i="65"/>
  <c r="CI5" i="65"/>
  <c r="C6" i="65"/>
  <c r="K6" i="65"/>
  <c r="S6" i="65"/>
  <c r="AA6" i="65"/>
  <c r="AI6" i="65"/>
  <c r="AQ6" i="65"/>
  <c r="AY6" i="65"/>
  <c r="BG6" i="65"/>
  <c r="BO6" i="65"/>
  <c r="BW6" i="65"/>
  <c r="CE6" i="65"/>
  <c r="CM6" i="65"/>
  <c r="G7" i="65"/>
  <c r="O7" i="65"/>
  <c r="W7" i="65"/>
  <c r="AE7" i="65"/>
  <c r="AM7" i="65"/>
  <c r="AU7" i="65"/>
  <c r="BC7" i="65"/>
  <c r="BK7" i="65"/>
  <c r="BS7" i="65"/>
  <c r="CA7" i="65"/>
  <c r="CI7" i="65"/>
  <c r="C8" i="65"/>
  <c r="K8" i="65"/>
  <c r="S8" i="65"/>
  <c r="AA8" i="65"/>
  <c r="AI8" i="65"/>
  <c r="AQ8" i="65"/>
  <c r="AY8" i="65"/>
  <c r="BG8" i="65"/>
  <c r="BO8" i="65"/>
  <c r="BW8" i="65"/>
  <c r="CE8" i="65"/>
  <c r="CM8" i="65"/>
  <c r="G9" i="65"/>
  <c r="P9" i="65"/>
  <c r="X9" i="65"/>
  <c r="AF9" i="65"/>
  <c r="AO9" i="65"/>
  <c r="AW9" i="65"/>
  <c r="BE9" i="65"/>
  <c r="BM9" i="65"/>
  <c r="I10" i="65"/>
  <c r="Q10" i="65"/>
  <c r="Y10" i="65"/>
  <c r="AG10" i="65"/>
  <c r="AO10" i="65"/>
  <c r="AW10" i="65"/>
  <c r="BE10" i="65"/>
  <c r="BM10" i="65"/>
  <c r="I11" i="65"/>
  <c r="Q11" i="65"/>
  <c r="Y11" i="65"/>
  <c r="AG11" i="65"/>
  <c r="AO11" i="65"/>
  <c r="AW11" i="65"/>
  <c r="BE11" i="65"/>
  <c r="BM11" i="65"/>
  <c r="I12" i="65"/>
  <c r="Q12" i="65"/>
  <c r="Y12" i="65"/>
  <c r="AG12" i="65"/>
  <c r="AO12" i="65"/>
  <c r="AW12" i="65"/>
  <c r="BE12" i="65"/>
  <c r="BM12" i="65"/>
  <c r="I13" i="65"/>
  <c r="Q13" i="65"/>
  <c r="Y13" i="65"/>
  <c r="AG13" i="65"/>
  <c r="AO13" i="65"/>
  <c r="AW13" i="65"/>
  <c r="BE13" i="65"/>
  <c r="BM13" i="65"/>
  <c r="I14" i="65"/>
  <c r="Q14" i="65"/>
  <c r="Y14" i="65"/>
  <c r="AG14" i="65"/>
  <c r="AO14" i="65"/>
  <c r="AW14" i="65"/>
  <c r="BE14" i="65"/>
  <c r="BM14" i="65"/>
  <c r="I15" i="65"/>
  <c r="Q15" i="65"/>
  <c r="Y15" i="65"/>
  <c r="AG15" i="65"/>
  <c r="AO15" i="65"/>
  <c r="AW15" i="65"/>
  <c r="BE15" i="65"/>
  <c r="BM15" i="65"/>
  <c r="I16" i="65"/>
  <c r="Q16" i="65"/>
  <c r="Y16" i="65"/>
  <c r="AG16" i="65"/>
  <c r="AO16" i="65"/>
  <c r="AW16" i="65"/>
  <c r="BE16" i="65"/>
  <c r="BM16" i="65"/>
  <c r="H17" i="65"/>
  <c r="P17" i="65"/>
  <c r="X17" i="65"/>
  <c r="AF17" i="65"/>
  <c r="AN17" i="65"/>
  <c r="AV17" i="65"/>
  <c r="BD17" i="65"/>
  <c r="BL17" i="65"/>
  <c r="H18" i="65"/>
  <c r="P18" i="65"/>
  <c r="X18" i="65"/>
  <c r="AF18" i="65"/>
  <c r="AN18" i="65"/>
  <c r="AV18" i="65"/>
  <c r="BD18" i="65"/>
  <c r="BL18" i="65"/>
  <c r="H19" i="65"/>
  <c r="P19" i="65"/>
  <c r="X19" i="65"/>
  <c r="AF19" i="65"/>
  <c r="AN19" i="65"/>
  <c r="AV19" i="65"/>
  <c r="BD19" i="65"/>
  <c r="BL19" i="65"/>
  <c r="H20" i="65"/>
  <c r="P20" i="65"/>
  <c r="X20" i="65"/>
  <c r="AF20" i="65"/>
  <c r="AN20" i="65"/>
  <c r="AV20" i="65"/>
  <c r="BD20" i="65"/>
  <c r="BL20" i="65"/>
  <c r="H21" i="65"/>
  <c r="P21" i="65"/>
  <c r="X21" i="65"/>
  <c r="AF21" i="65"/>
  <c r="AN21" i="65"/>
  <c r="AV21" i="65"/>
  <c r="BD21" i="65"/>
  <c r="BL21" i="65"/>
  <c r="H22" i="65"/>
  <c r="P22" i="65"/>
  <c r="X22" i="65"/>
  <c r="AF22" i="65"/>
  <c r="AN22" i="65"/>
  <c r="AV22" i="65"/>
  <c r="BD22" i="65"/>
  <c r="BM22" i="65"/>
  <c r="H23" i="65"/>
  <c r="P23" i="65"/>
  <c r="X23" i="65"/>
  <c r="AF23" i="65"/>
  <c r="AN23" i="65"/>
  <c r="AV23" i="65"/>
  <c r="BD23" i="65"/>
  <c r="BL23" i="65"/>
  <c r="H24" i="65"/>
  <c r="P24" i="65"/>
  <c r="X24" i="65"/>
  <c r="AF24" i="65"/>
  <c r="AN24" i="65"/>
  <c r="AV24" i="65"/>
  <c r="BD24" i="65"/>
  <c r="BL24" i="65"/>
  <c r="H25" i="65"/>
  <c r="P25" i="65"/>
  <c r="X25" i="65"/>
  <c r="AF25" i="65"/>
  <c r="AN25" i="65"/>
  <c r="AV25" i="65"/>
  <c r="BD25" i="65"/>
  <c r="BL25" i="65"/>
  <c r="H26" i="65"/>
  <c r="P26" i="65"/>
  <c r="X26" i="65"/>
  <c r="AF26" i="65"/>
  <c r="AN26" i="65"/>
  <c r="AV26" i="65"/>
  <c r="BD26" i="65"/>
  <c r="BL26" i="65"/>
  <c r="H27" i="65"/>
  <c r="P27" i="65"/>
  <c r="X27" i="65"/>
  <c r="AF27" i="65"/>
  <c r="AN27" i="65"/>
  <c r="AV27" i="65"/>
  <c r="BD27" i="65"/>
  <c r="BL27" i="65"/>
  <c r="H28" i="65"/>
  <c r="P28" i="65"/>
  <c r="X28" i="65"/>
  <c r="AF28" i="65"/>
  <c r="AN28" i="65"/>
  <c r="AV28" i="65"/>
  <c r="BD28" i="65"/>
  <c r="BL28" i="65"/>
  <c r="H29" i="65"/>
  <c r="P29" i="65"/>
  <c r="X29" i="65"/>
  <c r="AF29" i="65"/>
  <c r="AN29" i="65"/>
  <c r="AV29" i="65"/>
  <c r="BD29" i="65"/>
  <c r="BL29" i="65"/>
  <c r="H30" i="65"/>
  <c r="P30" i="65"/>
  <c r="X30" i="65"/>
  <c r="AF30" i="65"/>
  <c r="AN30" i="65"/>
  <c r="AV30" i="65"/>
  <c r="BD30" i="65"/>
  <c r="BL30" i="65"/>
  <c r="G31" i="65"/>
  <c r="O31" i="65"/>
  <c r="W31" i="65"/>
  <c r="AE31" i="65"/>
  <c r="AM31" i="65"/>
  <c r="AU31" i="65"/>
  <c r="BC31" i="65"/>
  <c r="BK31" i="65"/>
  <c r="G32" i="65"/>
  <c r="O32" i="65"/>
  <c r="W32" i="65"/>
  <c r="AE32" i="65"/>
  <c r="AM32" i="65"/>
  <c r="AU32" i="65"/>
  <c r="BC32" i="65"/>
  <c r="BK32" i="65"/>
  <c r="F33" i="65"/>
  <c r="N33" i="65"/>
  <c r="V33" i="65"/>
  <c r="AD33" i="65"/>
  <c r="AL33" i="65"/>
  <c r="AT33" i="65"/>
  <c r="BB33" i="65"/>
  <c r="BJ33" i="65"/>
  <c r="F34" i="65"/>
  <c r="N34" i="65"/>
  <c r="V34" i="65"/>
  <c r="AD34" i="65"/>
  <c r="AL34" i="65"/>
  <c r="AT34" i="65"/>
  <c r="BB34" i="65"/>
  <c r="BJ34" i="65"/>
  <c r="F35" i="65"/>
  <c r="N35" i="65"/>
  <c r="V35" i="65"/>
  <c r="AD35" i="65"/>
  <c r="AL35" i="65"/>
  <c r="AT35" i="65"/>
  <c r="BB35" i="65"/>
  <c r="BJ35" i="65"/>
  <c r="D36" i="65"/>
  <c r="L36" i="65"/>
  <c r="T36" i="65"/>
  <c r="AB36" i="65"/>
  <c r="AJ36" i="65"/>
  <c r="AR36" i="65"/>
  <c r="AZ36" i="65"/>
  <c r="BH36" i="65"/>
  <c r="D37" i="65"/>
  <c r="L37" i="65"/>
  <c r="T37" i="65"/>
  <c r="AB37" i="65"/>
  <c r="AJ37" i="65"/>
  <c r="AR37" i="65"/>
  <c r="AZ37" i="65"/>
  <c r="BH37" i="65"/>
  <c r="D38" i="65"/>
  <c r="L38" i="65"/>
  <c r="T38" i="65"/>
  <c r="AB38" i="65"/>
  <c r="AJ38" i="65"/>
  <c r="AR38" i="65"/>
  <c r="AZ38" i="65"/>
  <c r="BH38" i="65"/>
  <c r="D39" i="65"/>
  <c r="L39" i="65"/>
  <c r="T39" i="65"/>
  <c r="AB39" i="65"/>
  <c r="AJ39" i="65"/>
  <c r="AR39" i="65"/>
  <c r="AZ39" i="65"/>
  <c r="BH39" i="65"/>
  <c r="D40" i="65"/>
  <c r="L40" i="65"/>
  <c r="T40" i="65"/>
  <c r="AB40" i="65"/>
  <c r="AJ40" i="65"/>
  <c r="AR40" i="65"/>
  <c r="AZ40" i="65"/>
  <c r="BH40" i="65"/>
  <c r="D41" i="65"/>
  <c r="L41" i="65"/>
  <c r="T41" i="65"/>
  <c r="AB41" i="65"/>
  <c r="AJ41" i="65"/>
  <c r="AR41" i="65"/>
  <c r="AZ41" i="65"/>
  <c r="BH41" i="65"/>
  <c r="D42" i="65"/>
  <c r="L42" i="65"/>
  <c r="T42" i="65"/>
  <c r="AB42" i="65"/>
  <c r="AJ42" i="65"/>
  <c r="AR42" i="65"/>
  <c r="AZ42" i="65"/>
  <c r="BH42" i="65"/>
  <c r="D43" i="65"/>
  <c r="L43" i="65"/>
  <c r="T43" i="65"/>
  <c r="AB43" i="65"/>
  <c r="AJ43" i="65"/>
  <c r="AR43" i="65"/>
  <c r="AZ43" i="65"/>
  <c r="BH43" i="65"/>
  <c r="D44" i="65"/>
  <c r="N44" i="65"/>
  <c r="X44" i="65"/>
  <c r="AG44" i="65"/>
  <c r="AO44" i="65"/>
  <c r="AW44" i="65"/>
  <c r="BE44" i="65"/>
  <c r="BM44" i="65"/>
  <c r="E5" i="65"/>
  <c r="U5" i="65"/>
  <c r="AK5" i="65"/>
  <c r="AS5" i="65"/>
  <c r="CO5" i="65"/>
  <c r="AG6" i="65"/>
  <c r="CC6" i="65"/>
  <c r="E7" i="65"/>
  <c r="M7" i="65"/>
  <c r="AC7" i="65"/>
  <c r="AK7" i="65"/>
  <c r="AS7" i="65"/>
  <c r="BA7" i="65"/>
  <c r="BQ7" i="65"/>
  <c r="CO7" i="65"/>
  <c r="I8" i="65"/>
  <c r="AG8" i="65"/>
  <c r="AO8" i="65"/>
  <c r="BE8" i="65"/>
  <c r="BU8" i="65"/>
  <c r="E9" i="65"/>
  <c r="N9" i="65"/>
  <c r="V9" i="65"/>
  <c r="AD9" i="65"/>
  <c r="BK9" i="65"/>
  <c r="O10" i="65"/>
  <c r="W10" i="65"/>
  <c r="BC10" i="65"/>
  <c r="O11" i="65"/>
  <c r="AE11" i="65"/>
  <c r="AU11" i="65"/>
  <c r="G12" i="65"/>
  <c r="BK12" i="65"/>
  <c r="G13" i="65"/>
  <c r="O13" i="65"/>
  <c r="AE13" i="65"/>
  <c r="AM13" i="65"/>
  <c r="AU13" i="65"/>
  <c r="BK13" i="65"/>
  <c r="G14" i="65"/>
  <c r="O14" i="65"/>
  <c r="AE14" i="65"/>
  <c r="AM14" i="65"/>
  <c r="AU14" i="65"/>
  <c r="BC14" i="65"/>
  <c r="BK14" i="65"/>
  <c r="G15" i="65"/>
  <c r="O15" i="65"/>
  <c r="W15" i="65"/>
  <c r="AE15" i="65"/>
  <c r="AM15" i="65"/>
  <c r="AU15" i="65"/>
  <c r="AU16" i="65"/>
  <c r="F17" i="65"/>
  <c r="V17" i="65"/>
  <c r="BJ17" i="65"/>
  <c r="BB18" i="65"/>
  <c r="AT22" i="65"/>
  <c r="BS5" i="65"/>
  <c r="H5" i="65"/>
  <c r="P5" i="65"/>
  <c r="X5" i="65"/>
  <c r="AF5" i="65"/>
  <c r="AN5" i="65"/>
  <c r="AV5" i="65"/>
  <c r="BD5" i="65"/>
  <c r="BL5" i="65"/>
  <c r="BT5" i="65"/>
  <c r="CB5" i="65"/>
  <c r="CJ5" i="65"/>
  <c r="D6" i="65"/>
  <c r="L6" i="65"/>
  <c r="T6" i="65"/>
  <c r="AB6" i="65"/>
  <c r="AJ6" i="65"/>
  <c r="AR6" i="65"/>
  <c r="AZ6" i="65"/>
  <c r="BH6" i="65"/>
  <c r="BP6" i="65"/>
  <c r="BX6" i="65"/>
  <c r="CF6" i="65"/>
  <c r="CN6" i="65"/>
  <c r="H7" i="65"/>
  <c r="P7" i="65"/>
  <c r="X7" i="65"/>
  <c r="AF7" i="65"/>
  <c r="AN7" i="65"/>
  <c r="AV7" i="65"/>
  <c r="BD7" i="65"/>
  <c r="BL7" i="65"/>
  <c r="BT7" i="65"/>
  <c r="CB7" i="65"/>
  <c r="CJ7" i="65"/>
  <c r="D8" i="65"/>
  <c r="L8" i="65"/>
  <c r="T8" i="65"/>
  <c r="AB8" i="65"/>
  <c r="AJ8" i="65"/>
  <c r="AR8" i="65"/>
  <c r="AZ8" i="65"/>
  <c r="BH8" i="65"/>
  <c r="BP8" i="65"/>
  <c r="BX8" i="65"/>
  <c r="CF8" i="65"/>
  <c r="CN8" i="65"/>
  <c r="H9" i="65"/>
  <c r="Q9" i="65"/>
  <c r="Y9" i="65"/>
  <c r="AH9" i="65"/>
  <c r="AP9" i="65"/>
  <c r="AX9" i="65"/>
  <c r="BF9" i="65"/>
  <c r="BN9" i="65"/>
  <c r="J10" i="65"/>
  <c r="R10" i="65"/>
  <c r="Z10" i="65"/>
  <c r="AH10" i="65"/>
  <c r="AP10" i="65"/>
  <c r="AX10" i="65"/>
  <c r="BF10" i="65"/>
  <c r="BN10" i="65"/>
  <c r="J11" i="65"/>
  <c r="R11" i="65"/>
  <c r="Z11" i="65"/>
  <c r="AH11" i="65"/>
  <c r="AP11" i="65"/>
  <c r="AX11" i="65"/>
  <c r="BF11" i="65"/>
  <c r="BN11" i="65"/>
  <c r="J12" i="65"/>
  <c r="R12" i="65"/>
  <c r="Z12" i="65"/>
  <c r="AH12" i="65"/>
  <c r="AP12" i="65"/>
  <c r="AX12" i="65"/>
  <c r="BF12" i="65"/>
  <c r="BN12" i="65"/>
  <c r="J13" i="65"/>
  <c r="R13" i="65"/>
  <c r="Z13" i="65"/>
  <c r="AH13" i="65"/>
  <c r="AP13" i="65"/>
  <c r="AX13" i="65"/>
  <c r="BF13" i="65"/>
  <c r="BN13" i="65"/>
  <c r="J14" i="65"/>
  <c r="R14" i="65"/>
  <c r="Z14" i="65"/>
  <c r="AH14" i="65"/>
  <c r="AP14" i="65"/>
  <c r="AX14" i="65"/>
  <c r="BF14" i="65"/>
  <c r="BN14" i="65"/>
  <c r="J15" i="65"/>
  <c r="R15" i="65"/>
  <c r="Z15" i="65"/>
  <c r="AH15" i="65"/>
  <c r="AP15" i="65"/>
  <c r="AX15" i="65"/>
  <c r="BF15" i="65"/>
  <c r="BN15" i="65"/>
  <c r="J16" i="65"/>
  <c r="R16" i="65"/>
  <c r="Z16" i="65"/>
  <c r="AH16" i="65"/>
  <c r="AP16" i="65"/>
  <c r="AX16" i="65"/>
  <c r="BF16" i="65"/>
  <c r="BN16" i="65"/>
  <c r="I17" i="65"/>
  <c r="Q17" i="65"/>
  <c r="Y17" i="65"/>
  <c r="AG17" i="65"/>
  <c r="AO17" i="65"/>
  <c r="AW17" i="65"/>
  <c r="BE17" i="65"/>
  <c r="BM17" i="65"/>
  <c r="I18" i="65"/>
  <c r="Q18" i="65"/>
  <c r="Y18" i="65"/>
  <c r="AG18" i="65"/>
  <c r="AO18" i="65"/>
  <c r="AW18" i="65"/>
  <c r="BE18" i="65"/>
  <c r="BM18" i="65"/>
  <c r="I19" i="65"/>
  <c r="Q19" i="65"/>
  <c r="Y19" i="65"/>
  <c r="AG19" i="65"/>
  <c r="AO19" i="65"/>
  <c r="AW19" i="65"/>
  <c r="BE19" i="65"/>
  <c r="BM19" i="65"/>
  <c r="I20" i="65"/>
  <c r="Q20" i="65"/>
  <c r="Y20" i="65"/>
  <c r="AG20" i="65"/>
  <c r="AO20" i="65"/>
  <c r="AW20" i="65"/>
  <c r="BE20" i="65"/>
  <c r="BM20" i="65"/>
  <c r="I21" i="65"/>
  <c r="Q21" i="65"/>
  <c r="Y21" i="65"/>
  <c r="AG21" i="65"/>
  <c r="AO21" i="65"/>
  <c r="AW21" i="65"/>
  <c r="BE21" i="65"/>
  <c r="BM21" i="65"/>
  <c r="I22" i="65"/>
  <c r="Q22" i="65"/>
  <c r="Y22" i="65"/>
  <c r="AG22" i="65"/>
  <c r="AO22" i="65"/>
  <c r="AW22" i="65"/>
  <c r="BE22" i="65"/>
  <c r="BN22" i="65"/>
  <c r="I23" i="65"/>
  <c r="Q23" i="65"/>
  <c r="Y23" i="65"/>
  <c r="AG23" i="65"/>
  <c r="AO23" i="65"/>
  <c r="AW23" i="65"/>
  <c r="BE23" i="65"/>
  <c r="BM23" i="65"/>
  <c r="I24" i="65"/>
  <c r="Q24" i="65"/>
  <c r="Y24" i="65"/>
  <c r="AG24" i="65"/>
  <c r="AO24" i="65"/>
  <c r="AW24" i="65"/>
  <c r="BE24" i="65"/>
  <c r="BM24" i="65"/>
  <c r="I25" i="65"/>
  <c r="Q25" i="65"/>
  <c r="Y25" i="65"/>
  <c r="AG25" i="65"/>
  <c r="AO25" i="65"/>
  <c r="AW25" i="65"/>
  <c r="BE25" i="65"/>
  <c r="BM25" i="65"/>
  <c r="I26" i="65"/>
  <c r="Q26" i="65"/>
  <c r="Y26" i="65"/>
  <c r="AG26" i="65"/>
  <c r="AO26" i="65"/>
  <c r="AW26" i="65"/>
  <c r="BE26" i="65"/>
  <c r="BM26" i="65"/>
  <c r="I27" i="65"/>
  <c r="Q27" i="65"/>
  <c r="Y27" i="65"/>
  <c r="AG27" i="65"/>
  <c r="AO27" i="65"/>
  <c r="AW27" i="65"/>
  <c r="BE27" i="65"/>
  <c r="BM27" i="65"/>
  <c r="I28" i="65"/>
  <c r="Q28" i="65"/>
  <c r="Y28" i="65"/>
  <c r="AG28" i="65"/>
  <c r="AO28" i="65"/>
  <c r="AW28" i="65"/>
  <c r="BE28" i="65"/>
  <c r="BM28" i="65"/>
  <c r="I29" i="65"/>
  <c r="Q29" i="65"/>
  <c r="Y29" i="65"/>
  <c r="AG29" i="65"/>
  <c r="AO29" i="65"/>
  <c r="AW29" i="65"/>
  <c r="BE29" i="65"/>
  <c r="BM29" i="65"/>
  <c r="I30" i="65"/>
  <c r="Q30" i="65"/>
  <c r="Y30" i="65"/>
  <c r="AG30" i="65"/>
  <c r="AO30" i="65"/>
  <c r="AW30" i="65"/>
  <c r="BE30" i="65"/>
  <c r="BM30" i="65"/>
  <c r="H31" i="65"/>
  <c r="P31" i="65"/>
  <c r="X31" i="65"/>
  <c r="AF31" i="65"/>
  <c r="AN31" i="65"/>
  <c r="AV31" i="65"/>
  <c r="BD31" i="65"/>
  <c r="BL31" i="65"/>
  <c r="H32" i="65"/>
  <c r="P32" i="65"/>
  <c r="X32" i="65"/>
  <c r="AF32" i="65"/>
  <c r="AN32" i="65"/>
  <c r="AV32" i="65"/>
  <c r="BD32" i="65"/>
  <c r="BL32" i="65"/>
  <c r="G33" i="65"/>
  <c r="O33" i="65"/>
  <c r="W33" i="65"/>
  <c r="AE33" i="65"/>
  <c r="AM33" i="65"/>
  <c r="AU33" i="65"/>
  <c r="BC33" i="65"/>
  <c r="BK33" i="65"/>
  <c r="G34" i="65"/>
  <c r="O34" i="65"/>
  <c r="W34" i="65"/>
  <c r="AE34" i="65"/>
  <c r="AM34" i="65"/>
  <c r="AU34" i="65"/>
  <c r="BC34" i="65"/>
  <c r="BK34" i="65"/>
  <c r="G35" i="65"/>
  <c r="O35" i="65"/>
  <c r="W35" i="65"/>
  <c r="AE35" i="65"/>
  <c r="AM35" i="65"/>
  <c r="AU35" i="65"/>
  <c r="BC35" i="65"/>
  <c r="BK35" i="65"/>
  <c r="E36" i="65"/>
  <c r="M36" i="65"/>
  <c r="U36" i="65"/>
  <c r="AC36" i="65"/>
  <c r="AK36" i="65"/>
  <c r="AS36" i="65"/>
  <c r="BA36" i="65"/>
  <c r="BI36" i="65"/>
  <c r="E37" i="65"/>
  <c r="M37" i="65"/>
  <c r="U37" i="65"/>
  <c r="AC37" i="65"/>
  <c r="AK37" i="65"/>
  <c r="AS37" i="65"/>
  <c r="BA37" i="65"/>
  <c r="BI37" i="65"/>
  <c r="E38" i="65"/>
  <c r="M38" i="65"/>
  <c r="U38" i="65"/>
  <c r="AC38" i="65"/>
  <c r="AK38" i="65"/>
  <c r="AS38" i="65"/>
  <c r="BA38" i="65"/>
  <c r="BI38" i="65"/>
  <c r="E39" i="65"/>
  <c r="M39" i="65"/>
  <c r="U39" i="65"/>
  <c r="AC39" i="65"/>
  <c r="AK39" i="65"/>
  <c r="AS39" i="65"/>
  <c r="BA39" i="65"/>
  <c r="BI39" i="65"/>
  <c r="E40" i="65"/>
  <c r="M40" i="65"/>
  <c r="U40" i="65"/>
  <c r="AC40" i="65"/>
  <c r="AK40" i="65"/>
  <c r="AS40" i="65"/>
  <c r="BA40" i="65"/>
  <c r="BI40" i="65"/>
  <c r="E41" i="65"/>
  <c r="M41" i="65"/>
  <c r="U41" i="65"/>
  <c r="AC41" i="65"/>
  <c r="AK41" i="65"/>
  <c r="AS41" i="65"/>
  <c r="BA41" i="65"/>
  <c r="BI41" i="65"/>
  <c r="E42" i="65"/>
  <c r="M42" i="65"/>
  <c r="U42" i="65"/>
  <c r="AC42" i="65"/>
  <c r="AK42" i="65"/>
  <c r="AS42" i="65"/>
  <c r="BA42" i="65"/>
  <c r="BI42" i="65"/>
  <c r="E43" i="65"/>
  <c r="M43" i="65"/>
  <c r="U43" i="65"/>
  <c r="AC43" i="65"/>
  <c r="AK43" i="65"/>
  <c r="AS43" i="65"/>
  <c r="BA43" i="65"/>
  <c r="BI43" i="65"/>
  <c r="E44" i="65"/>
  <c r="P44" i="65"/>
  <c r="Z44" i="65"/>
  <c r="AH44" i="65"/>
  <c r="AP44" i="65"/>
  <c r="AX44" i="65"/>
  <c r="BF44" i="65"/>
  <c r="CG5" i="65"/>
  <c r="Y6" i="65"/>
  <c r="BM6" i="65"/>
  <c r="BY7" i="65"/>
  <c r="BM8" i="65"/>
  <c r="G10" i="65"/>
  <c r="BC11" i="65"/>
  <c r="W13" i="65"/>
  <c r="BK15" i="65"/>
  <c r="G16" i="65"/>
  <c r="W16" i="65"/>
  <c r="AE16" i="65"/>
  <c r="BK16" i="65"/>
  <c r="BB17" i="65"/>
  <c r="F18" i="65"/>
  <c r="V18" i="65"/>
  <c r="AD18" i="65"/>
  <c r="AL18" i="65"/>
  <c r="BJ18" i="65"/>
  <c r="N19" i="65"/>
  <c r="V19" i="65"/>
  <c r="AD19" i="65"/>
  <c r="AT19" i="65"/>
  <c r="V22" i="65"/>
  <c r="O5" i="65"/>
  <c r="CA5" i="65"/>
  <c r="I5" i="65"/>
  <c r="Q5" i="65"/>
  <c r="Y5" i="65"/>
  <c r="AG5" i="65"/>
  <c r="AO5" i="65"/>
  <c r="AW5" i="65"/>
  <c r="BE5" i="65"/>
  <c r="BM5" i="65"/>
  <c r="BU5" i="65"/>
  <c r="CC5" i="65"/>
  <c r="CK5" i="65"/>
  <c r="E6" i="65"/>
  <c r="M6" i="65"/>
  <c r="U6" i="65"/>
  <c r="AC6" i="65"/>
  <c r="AK6" i="65"/>
  <c r="AS6" i="65"/>
  <c r="BA6" i="65"/>
  <c r="BI6" i="65"/>
  <c r="BQ6" i="65"/>
  <c r="BY6" i="65"/>
  <c r="CG6" i="65"/>
  <c r="CO6" i="65"/>
  <c r="I7" i="65"/>
  <c r="Q7" i="65"/>
  <c r="Y7" i="65"/>
  <c r="AG7" i="65"/>
  <c r="AO7" i="65"/>
  <c r="AW7" i="65"/>
  <c r="BE7" i="65"/>
  <c r="BM7" i="65"/>
  <c r="BU7" i="65"/>
  <c r="CC7" i="65"/>
  <c r="CK7" i="65"/>
  <c r="E8" i="65"/>
  <c r="M8" i="65"/>
  <c r="U8" i="65"/>
  <c r="AC8" i="65"/>
  <c r="AK8" i="65"/>
  <c r="AS8" i="65"/>
  <c r="BA8" i="65"/>
  <c r="BI8" i="65"/>
  <c r="BQ8" i="65"/>
  <c r="BY8" i="65"/>
  <c r="CG8" i="65"/>
  <c r="CO8" i="65"/>
  <c r="I9" i="65"/>
  <c r="R9" i="65"/>
  <c r="Z9" i="65"/>
  <c r="AI9" i="65"/>
  <c r="AQ9" i="65"/>
  <c r="AY9" i="65"/>
  <c r="BG9" i="65"/>
  <c r="C10" i="65"/>
  <c r="K10" i="65"/>
  <c r="S10" i="65"/>
  <c r="AA10" i="65"/>
  <c r="AI10" i="65"/>
  <c r="AQ10" i="65"/>
  <c r="AY10" i="65"/>
  <c r="BG10" i="65"/>
  <c r="C11" i="65"/>
  <c r="K11" i="65"/>
  <c r="S11" i="65"/>
  <c r="AA11" i="65"/>
  <c r="AI11" i="65"/>
  <c r="AQ11" i="65"/>
  <c r="AY11" i="65"/>
  <c r="BG11" i="65"/>
  <c r="C12" i="65"/>
  <c r="K12" i="65"/>
  <c r="S12" i="65"/>
  <c r="AA12" i="65"/>
  <c r="AI12" i="65"/>
  <c r="AQ12" i="65"/>
  <c r="AY12" i="65"/>
  <c r="BG12" i="65"/>
  <c r="C13" i="65"/>
  <c r="K13" i="65"/>
  <c r="S13" i="65"/>
  <c r="AA13" i="65"/>
  <c r="AI13" i="65"/>
  <c r="AQ13" i="65"/>
  <c r="AY13" i="65"/>
  <c r="BG13" i="65"/>
  <c r="C14" i="65"/>
  <c r="K14" i="65"/>
  <c r="S14" i="65"/>
  <c r="AA14" i="65"/>
  <c r="AI14" i="65"/>
  <c r="AQ14" i="65"/>
  <c r="AY14" i="65"/>
  <c r="BG14" i="65"/>
  <c r="C15" i="65"/>
  <c r="K15" i="65"/>
  <c r="S15" i="65"/>
  <c r="AA15" i="65"/>
  <c r="AI15" i="65"/>
  <c r="AQ15" i="65"/>
  <c r="AY15" i="65"/>
  <c r="BG15" i="65"/>
  <c r="C16" i="65"/>
  <c r="K16" i="65"/>
  <c r="S16" i="65"/>
  <c r="AA16" i="65"/>
  <c r="AI16" i="65"/>
  <c r="AQ16" i="65"/>
  <c r="AY16" i="65"/>
  <c r="BG16" i="65"/>
  <c r="J17" i="65"/>
  <c r="R17" i="65"/>
  <c r="Z17" i="65"/>
  <c r="AH17" i="65"/>
  <c r="AP17" i="65"/>
  <c r="AX17" i="65"/>
  <c r="BF17" i="65"/>
  <c r="BN17" i="65"/>
  <c r="J18" i="65"/>
  <c r="R18" i="65"/>
  <c r="Z18" i="65"/>
  <c r="AH18" i="65"/>
  <c r="AP18" i="65"/>
  <c r="AX18" i="65"/>
  <c r="BF18" i="65"/>
  <c r="BN18" i="65"/>
  <c r="J19" i="65"/>
  <c r="R19" i="65"/>
  <c r="Z19" i="65"/>
  <c r="AH19" i="65"/>
  <c r="AP19" i="65"/>
  <c r="AX19" i="65"/>
  <c r="BF19" i="65"/>
  <c r="BN19" i="65"/>
  <c r="J20" i="65"/>
  <c r="R20" i="65"/>
  <c r="Z20" i="65"/>
  <c r="AH20" i="65"/>
  <c r="AP20" i="65"/>
  <c r="AX20" i="65"/>
  <c r="BF20" i="65"/>
  <c r="BN20" i="65"/>
  <c r="J21" i="65"/>
  <c r="R21" i="65"/>
  <c r="Z21" i="65"/>
  <c r="AH21" i="65"/>
  <c r="AP21" i="65"/>
  <c r="AX21" i="65"/>
  <c r="BF21" i="65"/>
  <c r="BN21" i="65"/>
  <c r="J22" i="65"/>
  <c r="R22" i="65"/>
  <c r="Z22" i="65"/>
  <c r="AH22" i="65"/>
  <c r="AP22" i="65"/>
  <c r="AX22" i="65"/>
  <c r="BG22" i="65"/>
  <c r="J23" i="65"/>
  <c r="R23" i="65"/>
  <c r="Z23" i="65"/>
  <c r="AH23" i="65"/>
  <c r="AP23" i="65"/>
  <c r="AX23" i="65"/>
  <c r="BF23" i="65"/>
  <c r="BN23" i="65"/>
  <c r="J24" i="65"/>
  <c r="R24" i="65"/>
  <c r="Z24" i="65"/>
  <c r="AH24" i="65"/>
  <c r="AP24" i="65"/>
  <c r="AX24" i="65"/>
  <c r="BF24" i="65"/>
  <c r="BN24" i="65"/>
  <c r="J25" i="65"/>
  <c r="R25" i="65"/>
  <c r="Z25" i="65"/>
  <c r="AH25" i="65"/>
  <c r="AP25" i="65"/>
  <c r="AX25" i="65"/>
  <c r="BF25" i="65"/>
  <c r="BN25" i="65"/>
  <c r="J26" i="65"/>
  <c r="R26" i="65"/>
  <c r="Z26" i="65"/>
  <c r="AH26" i="65"/>
  <c r="AP26" i="65"/>
  <c r="AX26" i="65"/>
  <c r="BF26" i="65"/>
  <c r="BN26" i="65"/>
  <c r="J27" i="65"/>
  <c r="R27" i="65"/>
  <c r="Z27" i="65"/>
  <c r="AH27" i="65"/>
  <c r="AP27" i="65"/>
  <c r="AX27" i="65"/>
  <c r="BF27" i="65"/>
  <c r="BN27" i="65"/>
  <c r="J28" i="65"/>
  <c r="R28" i="65"/>
  <c r="Z28" i="65"/>
  <c r="AH28" i="65"/>
  <c r="AP28" i="65"/>
  <c r="AX28" i="65"/>
  <c r="BF28" i="65"/>
  <c r="BN28" i="65"/>
  <c r="J29" i="65"/>
  <c r="R29" i="65"/>
  <c r="Z29" i="65"/>
  <c r="AH29" i="65"/>
  <c r="AP29" i="65"/>
  <c r="AX29" i="65"/>
  <c r="BF29" i="65"/>
  <c r="BN29" i="65"/>
  <c r="J30" i="65"/>
  <c r="R30" i="65"/>
  <c r="Z30" i="65"/>
  <c r="AH30" i="65"/>
  <c r="AP30" i="65"/>
  <c r="AX30" i="65"/>
  <c r="BF30" i="65"/>
  <c r="BN30" i="65"/>
  <c r="I31" i="65"/>
  <c r="Q31" i="65"/>
  <c r="Y31" i="65"/>
  <c r="AG31" i="65"/>
  <c r="AO31" i="65"/>
  <c r="AW31" i="65"/>
  <c r="BE31" i="65"/>
  <c r="BM31" i="65"/>
  <c r="I32" i="65"/>
  <c r="Q32" i="65"/>
  <c r="Y32" i="65"/>
  <c r="AG32" i="65"/>
  <c r="AO32" i="65"/>
  <c r="AW32" i="65"/>
  <c r="BE32" i="65"/>
  <c r="BM32" i="65"/>
  <c r="H33" i="65"/>
  <c r="P33" i="65"/>
  <c r="X33" i="65"/>
  <c r="AF33" i="65"/>
  <c r="AN33" i="65"/>
  <c r="AV33" i="65"/>
  <c r="BD33" i="65"/>
  <c r="BL33" i="65"/>
  <c r="H34" i="65"/>
  <c r="P34" i="65"/>
  <c r="X34" i="65"/>
  <c r="AF34" i="65"/>
  <c r="AN34" i="65"/>
  <c r="AV34" i="65"/>
  <c r="BD34" i="65"/>
  <c r="BL34" i="65"/>
  <c r="H35" i="65"/>
  <c r="P35" i="65"/>
  <c r="X35" i="65"/>
  <c r="AF35" i="65"/>
  <c r="AN35" i="65"/>
  <c r="AV35" i="65"/>
  <c r="BD35" i="65"/>
  <c r="BL35" i="65"/>
  <c r="F36" i="65"/>
  <c r="N36" i="65"/>
  <c r="V36" i="65"/>
  <c r="AD36" i="65"/>
  <c r="AL36" i="65"/>
  <c r="AT36" i="65"/>
  <c r="BB36" i="65"/>
  <c r="BJ36" i="65"/>
  <c r="F37" i="65"/>
  <c r="N37" i="65"/>
  <c r="V37" i="65"/>
  <c r="AD37" i="65"/>
  <c r="AL37" i="65"/>
  <c r="AT37" i="65"/>
  <c r="BB37" i="65"/>
  <c r="BJ37" i="65"/>
  <c r="F38" i="65"/>
  <c r="N38" i="65"/>
  <c r="V38" i="65"/>
  <c r="AD38" i="65"/>
  <c r="AL38" i="65"/>
  <c r="AT38" i="65"/>
  <c r="BB38" i="65"/>
  <c r="BJ38" i="65"/>
  <c r="F39" i="65"/>
  <c r="N39" i="65"/>
  <c r="V39" i="65"/>
  <c r="AD39" i="65"/>
  <c r="AL39" i="65"/>
  <c r="AT39" i="65"/>
  <c r="BB39" i="65"/>
  <c r="BJ39" i="65"/>
  <c r="F40" i="65"/>
  <c r="N40" i="65"/>
  <c r="V40" i="65"/>
  <c r="AD40" i="65"/>
  <c r="AL40" i="65"/>
  <c r="AT40" i="65"/>
  <c r="BB40" i="65"/>
  <c r="BJ40" i="65"/>
  <c r="F41" i="65"/>
  <c r="N41" i="65"/>
  <c r="V41" i="65"/>
  <c r="AD41" i="65"/>
  <c r="AL41" i="65"/>
  <c r="AT41" i="65"/>
  <c r="BB41" i="65"/>
  <c r="BJ41" i="65"/>
  <c r="F42" i="65"/>
  <c r="N42" i="65"/>
  <c r="V42" i="65"/>
  <c r="AD42" i="65"/>
  <c r="AL42" i="65"/>
  <c r="AT42" i="65"/>
  <c r="BB42" i="65"/>
  <c r="BJ42" i="65"/>
  <c r="F43" i="65"/>
  <c r="N43" i="65"/>
  <c r="V43" i="65"/>
  <c r="AD43" i="65"/>
  <c r="AL43" i="65"/>
  <c r="AT43" i="65"/>
  <c r="BB43" i="65"/>
  <c r="BJ43" i="65"/>
  <c r="F44" i="65"/>
  <c r="Q44" i="65"/>
  <c r="AA44" i="65"/>
  <c r="AI44" i="65"/>
  <c r="AQ44" i="65"/>
  <c r="AY44" i="65"/>
  <c r="BG44" i="65"/>
  <c r="BI5" i="65"/>
  <c r="Q6" i="65"/>
  <c r="BU6" i="65"/>
  <c r="CC8" i="65"/>
  <c r="BC9" i="65"/>
  <c r="AU10" i="65"/>
  <c r="W11" i="65"/>
  <c r="BK11" i="65"/>
  <c r="O12" i="65"/>
  <c r="AE12" i="65"/>
  <c r="AU12" i="65"/>
  <c r="BC12" i="65"/>
  <c r="W14" i="65"/>
  <c r="O16" i="65"/>
  <c r="AD17" i="65"/>
  <c r="N18" i="65"/>
  <c r="F19" i="65"/>
  <c r="BB21" i="65"/>
  <c r="BK5" i="65"/>
  <c r="J5" i="65"/>
  <c r="R5" i="65"/>
  <c r="Z5" i="65"/>
  <c r="AH5" i="65"/>
  <c r="AP5" i="65"/>
  <c r="AX5" i="65"/>
  <c r="BF5" i="65"/>
  <c r="BN5" i="65"/>
  <c r="BV5" i="65"/>
  <c r="CD5" i="65"/>
  <c r="CL5" i="65"/>
  <c r="F6" i="65"/>
  <c r="N6" i="65"/>
  <c r="V6" i="65"/>
  <c r="AD6" i="65"/>
  <c r="AL6" i="65"/>
  <c r="AT6" i="65"/>
  <c r="BB6" i="65"/>
  <c r="BJ6" i="65"/>
  <c r="BR6" i="65"/>
  <c r="BZ6" i="65"/>
  <c r="CH6" i="65"/>
  <c r="CP6" i="65"/>
  <c r="J7" i="65"/>
  <c r="R7" i="65"/>
  <c r="Z7" i="65"/>
  <c r="AH7" i="65"/>
  <c r="AP7" i="65"/>
  <c r="AX7" i="65"/>
  <c r="BF7" i="65"/>
  <c r="BN7" i="65"/>
  <c r="BV7" i="65"/>
  <c r="CD7" i="65"/>
  <c r="CL7" i="65"/>
  <c r="F8" i="65"/>
  <c r="N8" i="65"/>
  <c r="V8" i="65"/>
  <c r="AD8" i="65"/>
  <c r="AL8" i="65"/>
  <c r="AT8" i="65"/>
  <c r="BB8" i="65"/>
  <c r="BJ8" i="65"/>
  <c r="BR8" i="65"/>
  <c r="BZ8" i="65"/>
  <c r="CH8" i="65"/>
  <c r="CP8" i="65"/>
  <c r="K9" i="65"/>
  <c r="S9" i="65"/>
  <c r="AA9" i="65"/>
  <c r="AJ9" i="65"/>
  <c r="AR9" i="65"/>
  <c r="AZ9" i="65"/>
  <c r="BH9" i="65"/>
  <c r="D10" i="65"/>
  <c r="L10" i="65"/>
  <c r="T10" i="65"/>
  <c r="AB10" i="65"/>
  <c r="AJ10" i="65"/>
  <c r="AR10" i="65"/>
  <c r="AZ10" i="65"/>
  <c r="BH10" i="65"/>
  <c r="D11" i="65"/>
  <c r="L11" i="65"/>
  <c r="T11" i="65"/>
  <c r="AB11" i="65"/>
  <c r="AJ11" i="65"/>
  <c r="AR11" i="65"/>
  <c r="AZ11" i="65"/>
  <c r="BH11" i="65"/>
  <c r="D12" i="65"/>
  <c r="L12" i="65"/>
  <c r="T12" i="65"/>
  <c r="AB12" i="65"/>
  <c r="AJ12" i="65"/>
  <c r="AR12" i="65"/>
  <c r="AZ12" i="65"/>
  <c r="BH12" i="65"/>
  <c r="D13" i="65"/>
  <c r="L13" i="65"/>
  <c r="T13" i="65"/>
  <c r="AB13" i="65"/>
  <c r="AJ13" i="65"/>
  <c r="AR13" i="65"/>
  <c r="AZ13" i="65"/>
  <c r="BH13" i="65"/>
  <c r="D14" i="65"/>
  <c r="L14" i="65"/>
  <c r="T14" i="65"/>
  <c r="AB14" i="65"/>
  <c r="AJ14" i="65"/>
  <c r="AR14" i="65"/>
  <c r="AZ14" i="65"/>
  <c r="BH14" i="65"/>
  <c r="D15" i="65"/>
  <c r="L15" i="65"/>
  <c r="T15" i="65"/>
  <c r="AB15" i="65"/>
  <c r="AJ15" i="65"/>
  <c r="AR15" i="65"/>
  <c r="AZ15" i="65"/>
  <c r="BH15" i="65"/>
  <c r="D16" i="65"/>
  <c r="L16" i="65"/>
  <c r="T16" i="65"/>
  <c r="AB16" i="65"/>
  <c r="AJ16" i="65"/>
  <c r="AR16" i="65"/>
  <c r="AZ16" i="65"/>
  <c r="BH16" i="65"/>
  <c r="C17" i="65"/>
  <c r="K17" i="65"/>
  <c r="S17" i="65"/>
  <c r="AA17" i="65"/>
  <c r="AI17" i="65"/>
  <c r="AQ17" i="65"/>
  <c r="AY17" i="65"/>
  <c r="BG17" i="65"/>
  <c r="C18" i="65"/>
  <c r="K18" i="65"/>
  <c r="S18" i="65"/>
  <c r="AA18" i="65"/>
  <c r="AI18" i="65"/>
  <c r="AQ18" i="65"/>
  <c r="AY18" i="65"/>
  <c r="BG18" i="65"/>
  <c r="C19" i="65"/>
  <c r="K19" i="65"/>
  <c r="S19" i="65"/>
  <c r="AA19" i="65"/>
  <c r="AI19" i="65"/>
  <c r="AQ19" i="65"/>
  <c r="AY19" i="65"/>
  <c r="BG19" i="65"/>
  <c r="C20" i="65"/>
  <c r="K20" i="65"/>
  <c r="S20" i="65"/>
  <c r="AA20" i="65"/>
  <c r="AI20" i="65"/>
  <c r="AQ20" i="65"/>
  <c r="AY20" i="65"/>
  <c r="BG20" i="65"/>
  <c r="C21" i="65"/>
  <c r="K21" i="65"/>
  <c r="S21" i="65"/>
  <c r="AA21" i="65"/>
  <c r="AI21" i="65"/>
  <c r="AQ21" i="65"/>
  <c r="AY21" i="65"/>
  <c r="BG21" i="65"/>
  <c r="C22" i="65"/>
  <c r="K22" i="65"/>
  <c r="S22" i="65"/>
  <c r="AA22" i="65"/>
  <c r="AI22" i="65"/>
  <c r="AQ22" i="65"/>
  <c r="AY22" i="65"/>
  <c r="BH22" i="65"/>
  <c r="C23" i="65"/>
  <c r="K23" i="65"/>
  <c r="S23" i="65"/>
  <c r="AA23" i="65"/>
  <c r="AI23" i="65"/>
  <c r="AQ23" i="65"/>
  <c r="AY23" i="65"/>
  <c r="BG23" i="65"/>
  <c r="C24" i="65"/>
  <c r="K24" i="65"/>
  <c r="S24" i="65"/>
  <c r="AA24" i="65"/>
  <c r="AI24" i="65"/>
  <c r="AQ24" i="65"/>
  <c r="AY24" i="65"/>
  <c r="BG24" i="65"/>
  <c r="C25" i="65"/>
  <c r="K25" i="65"/>
  <c r="S25" i="65"/>
  <c r="AA25" i="65"/>
  <c r="AI25" i="65"/>
  <c r="AQ25" i="65"/>
  <c r="AY25" i="65"/>
  <c r="BG25" i="65"/>
  <c r="C26" i="65"/>
  <c r="K26" i="65"/>
  <c r="S26" i="65"/>
  <c r="AA26" i="65"/>
  <c r="AI26" i="65"/>
  <c r="AQ26" i="65"/>
  <c r="AY26" i="65"/>
  <c r="BG26" i="65"/>
  <c r="C27" i="65"/>
  <c r="K27" i="65"/>
  <c r="S27" i="65"/>
  <c r="AA27" i="65"/>
  <c r="AI27" i="65"/>
  <c r="AQ27" i="65"/>
  <c r="AY27" i="65"/>
  <c r="BG27" i="65"/>
  <c r="C28" i="65"/>
  <c r="K28" i="65"/>
  <c r="S28" i="65"/>
  <c r="AA28" i="65"/>
  <c r="AI28" i="65"/>
  <c r="AQ28" i="65"/>
  <c r="AY28" i="65"/>
  <c r="BG28" i="65"/>
  <c r="C29" i="65"/>
  <c r="K29" i="65"/>
  <c r="S29" i="65"/>
  <c r="AA29" i="65"/>
  <c r="AI29" i="65"/>
  <c r="AQ29" i="65"/>
  <c r="AY29" i="65"/>
  <c r="BG29" i="65"/>
  <c r="C30" i="65"/>
  <c r="K30" i="65"/>
  <c r="S30" i="65"/>
  <c r="AA30" i="65"/>
  <c r="AI30" i="65"/>
  <c r="AQ30" i="65"/>
  <c r="AY30" i="65"/>
  <c r="BG30" i="65"/>
  <c r="J31" i="65"/>
  <c r="R31" i="65"/>
  <c r="Z31" i="65"/>
  <c r="AH31" i="65"/>
  <c r="AP31" i="65"/>
  <c r="AX31" i="65"/>
  <c r="BF31" i="65"/>
  <c r="BN31" i="65"/>
  <c r="J32" i="65"/>
  <c r="R32" i="65"/>
  <c r="Z32" i="65"/>
  <c r="AH32" i="65"/>
  <c r="AP32" i="65"/>
  <c r="AX32" i="65"/>
  <c r="BF32" i="65"/>
  <c r="BN32" i="65"/>
  <c r="I33" i="65"/>
  <c r="Q33" i="65"/>
  <c r="Y33" i="65"/>
  <c r="AG33" i="65"/>
  <c r="AO33" i="65"/>
  <c r="AW33" i="65"/>
  <c r="BE33" i="65"/>
  <c r="BM33" i="65"/>
  <c r="I34" i="65"/>
  <c r="Q34" i="65"/>
  <c r="Y34" i="65"/>
  <c r="AG34" i="65"/>
  <c r="AO34" i="65"/>
  <c r="AW34" i="65"/>
  <c r="BE34" i="65"/>
  <c r="BM34" i="65"/>
  <c r="I35" i="65"/>
  <c r="Q35" i="65"/>
  <c r="Y35" i="65"/>
  <c r="AG35" i="65"/>
  <c r="AO35" i="65"/>
  <c r="AW35" i="65"/>
  <c r="BE35" i="65"/>
  <c r="BM35" i="65"/>
  <c r="G36" i="65"/>
  <c r="O36" i="65"/>
  <c r="W36" i="65"/>
  <c r="AE36" i="65"/>
  <c r="AM36" i="65"/>
  <c r="AU36" i="65"/>
  <c r="BC36" i="65"/>
  <c r="BK36" i="65"/>
  <c r="G37" i="65"/>
  <c r="O37" i="65"/>
  <c r="W37" i="65"/>
  <c r="AE37" i="65"/>
  <c r="AM37" i="65"/>
  <c r="AU37" i="65"/>
  <c r="BC37" i="65"/>
  <c r="BK37" i="65"/>
  <c r="G38" i="65"/>
  <c r="O38" i="65"/>
  <c r="W38" i="65"/>
  <c r="AE38" i="65"/>
  <c r="AM38" i="65"/>
  <c r="AU38" i="65"/>
  <c r="BC38" i="65"/>
  <c r="BK38" i="65"/>
  <c r="G39" i="65"/>
  <c r="O39" i="65"/>
  <c r="W39" i="65"/>
  <c r="AE39" i="65"/>
  <c r="AM39" i="65"/>
  <c r="AU39" i="65"/>
  <c r="BC39" i="65"/>
  <c r="BK39" i="65"/>
  <c r="G40" i="65"/>
  <c r="O40" i="65"/>
  <c r="W40" i="65"/>
  <c r="AE40" i="65"/>
  <c r="AM40" i="65"/>
  <c r="AU40" i="65"/>
  <c r="BC40" i="65"/>
  <c r="BK40" i="65"/>
  <c r="G41" i="65"/>
  <c r="O41" i="65"/>
  <c r="W41" i="65"/>
  <c r="AE41" i="65"/>
  <c r="AM41" i="65"/>
  <c r="AU41" i="65"/>
  <c r="BC41" i="65"/>
  <c r="BK41" i="65"/>
  <c r="G42" i="65"/>
  <c r="O42" i="65"/>
  <c r="W42" i="65"/>
  <c r="AE42" i="65"/>
  <c r="AM42" i="65"/>
  <c r="AU42" i="65"/>
  <c r="BC42" i="65"/>
  <c r="BK42" i="65"/>
  <c r="G43" i="65"/>
  <c r="O43" i="65"/>
  <c r="W43" i="65"/>
  <c r="AE43" i="65"/>
  <c r="AM43" i="65"/>
  <c r="AU43" i="65"/>
  <c r="BC43" i="65"/>
  <c r="BK43" i="65"/>
  <c r="G44" i="65"/>
  <c r="R44" i="65"/>
  <c r="AB44" i="65"/>
  <c r="AJ44" i="65"/>
  <c r="AR44" i="65"/>
  <c r="AZ44" i="65"/>
  <c r="BH44" i="65"/>
  <c r="AC5" i="65"/>
  <c r="BQ5" i="65"/>
  <c r="AW6" i="65"/>
  <c r="BI7" i="65"/>
  <c r="Q8" i="65"/>
  <c r="AE10" i="65"/>
  <c r="N17" i="65"/>
  <c r="BB22" i="65"/>
  <c r="C5" i="65"/>
  <c r="K5" i="65"/>
  <c r="S5" i="65"/>
  <c r="AA5" i="65"/>
  <c r="AI5" i="65"/>
  <c r="AQ5" i="65"/>
  <c r="AY5" i="65"/>
  <c r="BG5" i="65"/>
  <c r="BO5" i="65"/>
  <c r="BW5" i="65"/>
  <c r="CE5" i="65"/>
  <c r="CM5" i="65"/>
  <c r="G6" i="65"/>
  <c r="O6" i="65"/>
  <c r="W6" i="65"/>
  <c r="AE6" i="65"/>
  <c r="AM6" i="65"/>
  <c r="AU6" i="65"/>
  <c r="BC6" i="65"/>
  <c r="BK6" i="65"/>
  <c r="BS6" i="65"/>
  <c r="CA6" i="65"/>
  <c r="CI6" i="65"/>
  <c r="C7" i="65"/>
  <c r="K7" i="65"/>
  <c r="S7" i="65"/>
  <c r="AA7" i="65"/>
  <c r="AI7" i="65"/>
  <c r="AQ7" i="65"/>
  <c r="AY7" i="65"/>
  <c r="BG7" i="65"/>
  <c r="BO7" i="65"/>
  <c r="BW7" i="65"/>
  <c r="CE7" i="65"/>
  <c r="CM7" i="65"/>
  <c r="G8" i="65"/>
  <c r="O8" i="65"/>
  <c r="W8" i="65"/>
  <c r="AE8" i="65"/>
  <c r="AM8" i="65"/>
  <c r="AU8" i="65"/>
  <c r="BC8" i="65"/>
  <c r="BK8" i="65"/>
  <c r="BS8" i="65"/>
  <c r="CA8" i="65"/>
  <c r="CI8" i="65"/>
  <c r="C9" i="65"/>
  <c r="L9" i="65"/>
  <c r="T9" i="65"/>
  <c r="AB9" i="65"/>
  <c r="AK9" i="65"/>
  <c r="AS9" i="65"/>
  <c r="BA9" i="65"/>
  <c r="BI9" i="65"/>
  <c r="E10" i="65"/>
  <c r="M10" i="65"/>
  <c r="U10" i="65"/>
  <c r="AC10" i="65"/>
  <c r="AK10" i="65"/>
  <c r="AS10" i="65"/>
  <c r="BA10" i="65"/>
  <c r="BI10" i="65"/>
  <c r="E11" i="65"/>
  <c r="M11" i="65"/>
  <c r="U11" i="65"/>
  <c r="AC11" i="65"/>
  <c r="AK11" i="65"/>
  <c r="AS11" i="65"/>
  <c r="BA11" i="65"/>
  <c r="BI11" i="65"/>
  <c r="E12" i="65"/>
  <c r="M12" i="65"/>
  <c r="U12" i="65"/>
  <c r="AC12" i="65"/>
  <c r="AK12" i="65"/>
  <c r="AS12" i="65"/>
  <c r="BA12" i="65"/>
  <c r="BI12" i="65"/>
  <c r="E13" i="65"/>
  <c r="M13" i="65"/>
  <c r="U13" i="65"/>
  <c r="AC13" i="65"/>
  <c r="AK13" i="65"/>
  <c r="AS13" i="65"/>
  <c r="BA13" i="65"/>
  <c r="BI13" i="65"/>
  <c r="E14" i="65"/>
  <c r="M14" i="65"/>
  <c r="U14" i="65"/>
  <c r="AC14" i="65"/>
  <c r="AK14" i="65"/>
  <c r="AS14" i="65"/>
  <c r="BA14" i="65"/>
  <c r="BI14" i="65"/>
  <c r="E15" i="65"/>
  <c r="M15" i="65"/>
  <c r="U15" i="65"/>
  <c r="AC15" i="65"/>
  <c r="AK15" i="65"/>
  <c r="AS15" i="65"/>
  <c r="BA15" i="65"/>
  <c r="BI15" i="65"/>
  <c r="E16" i="65"/>
  <c r="M16" i="65"/>
  <c r="U16" i="65"/>
  <c r="AC16" i="65"/>
  <c r="AK16" i="65"/>
  <c r="AS16" i="65"/>
  <c r="BA16" i="65"/>
  <c r="BI16" i="65"/>
  <c r="D17" i="65"/>
  <c r="L17" i="65"/>
  <c r="T17" i="65"/>
  <c r="AB17" i="65"/>
  <c r="AJ17" i="65"/>
  <c r="AR17" i="65"/>
  <c r="AZ17" i="65"/>
  <c r="BH17" i="65"/>
  <c r="D18" i="65"/>
  <c r="L18" i="65"/>
  <c r="T18" i="65"/>
  <c r="AB18" i="65"/>
  <c r="AJ18" i="65"/>
  <c r="AR18" i="65"/>
  <c r="AZ18" i="65"/>
  <c r="BH18" i="65"/>
  <c r="D19" i="65"/>
  <c r="L19" i="65"/>
  <c r="T19" i="65"/>
  <c r="AB19" i="65"/>
  <c r="AJ19" i="65"/>
  <c r="AR19" i="65"/>
  <c r="AZ19" i="65"/>
  <c r="BH19" i="65"/>
  <c r="D20" i="65"/>
  <c r="L20" i="65"/>
  <c r="T20" i="65"/>
  <c r="AB20" i="65"/>
  <c r="AJ20" i="65"/>
  <c r="AR20" i="65"/>
  <c r="AZ20" i="65"/>
  <c r="BH20" i="65"/>
  <c r="D21" i="65"/>
  <c r="L21" i="65"/>
  <c r="T21" i="65"/>
  <c r="AB21" i="65"/>
  <c r="AJ21" i="65"/>
  <c r="AR21" i="65"/>
  <c r="AZ21" i="65"/>
  <c r="BH21" i="65"/>
  <c r="D22" i="65"/>
  <c r="L22" i="65"/>
  <c r="T22" i="65"/>
  <c r="AB22" i="65"/>
  <c r="AJ22" i="65"/>
  <c r="AR22" i="65"/>
  <c r="AZ22" i="65"/>
  <c r="BI22" i="65"/>
  <c r="D23" i="65"/>
  <c r="L23" i="65"/>
  <c r="T23" i="65"/>
  <c r="AB23" i="65"/>
  <c r="AJ23" i="65"/>
  <c r="AR23" i="65"/>
  <c r="AZ23" i="65"/>
  <c r="BH23" i="65"/>
  <c r="D24" i="65"/>
  <c r="L24" i="65"/>
  <c r="T24" i="65"/>
  <c r="AB24" i="65"/>
  <c r="AJ24" i="65"/>
  <c r="AR24" i="65"/>
  <c r="AZ24" i="65"/>
  <c r="BH24" i="65"/>
  <c r="D25" i="65"/>
  <c r="L25" i="65"/>
  <c r="T25" i="65"/>
  <c r="AB25" i="65"/>
  <c r="AJ25" i="65"/>
  <c r="AR25" i="65"/>
  <c r="AZ25" i="65"/>
  <c r="BH25" i="65"/>
  <c r="D26" i="65"/>
  <c r="L26" i="65"/>
  <c r="T26" i="65"/>
  <c r="AB26" i="65"/>
  <c r="AJ26" i="65"/>
  <c r="AR26" i="65"/>
  <c r="AZ26" i="65"/>
  <c r="BH26" i="65"/>
  <c r="D27" i="65"/>
  <c r="L27" i="65"/>
  <c r="T27" i="65"/>
  <c r="AB27" i="65"/>
  <c r="AJ27" i="65"/>
  <c r="AR27" i="65"/>
  <c r="AZ27" i="65"/>
  <c r="BH27" i="65"/>
  <c r="D28" i="65"/>
  <c r="L28" i="65"/>
  <c r="T28" i="65"/>
  <c r="AB28" i="65"/>
  <c r="AJ28" i="65"/>
  <c r="AR28" i="65"/>
  <c r="AZ28" i="65"/>
  <c r="BH28" i="65"/>
  <c r="D29" i="65"/>
  <c r="L29" i="65"/>
  <c r="T29" i="65"/>
  <c r="AB29" i="65"/>
  <c r="AJ29" i="65"/>
  <c r="AR29" i="65"/>
  <c r="AZ29" i="65"/>
  <c r="BH29" i="65"/>
  <c r="D30" i="65"/>
  <c r="L30" i="65"/>
  <c r="T30" i="65"/>
  <c r="AB30" i="65"/>
  <c r="AJ30" i="65"/>
  <c r="AR30" i="65"/>
  <c r="AZ30" i="65"/>
  <c r="BH30" i="65"/>
  <c r="C31" i="65"/>
  <c r="K31" i="65"/>
  <c r="S31" i="65"/>
  <c r="AA31" i="65"/>
  <c r="AI31" i="65"/>
  <c r="AQ31" i="65"/>
  <c r="AY31" i="65"/>
  <c r="BG31" i="65"/>
  <c r="C32" i="65"/>
  <c r="K32" i="65"/>
  <c r="S32" i="65"/>
  <c r="AA32" i="65"/>
  <c r="AI32" i="65"/>
  <c r="AQ32" i="65"/>
  <c r="AY32" i="65"/>
  <c r="BG32" i="65"/>
  <c r="J33" i="65"/>
  <c r="R33" i="65"/>
  <c r="Z33" i="65"/>
  <c r="AH33" i="65"/>
  <c r="AP33" i="65"/>
  <c r="AX33" i="65"/>
  <c r="BF33" i="65"/>
  <c r="BN33" i="65"/>
  <c r="J34" i="65"/>
  <c r="R34" i="65"/>
  <c r="Z34" i="65"/>
  <c r="AH34" i="65"/>
  <c r="AP34" i="65"/>
  <c r="AX34" i="65"/>
  <c r="BF34" i="65"/>
  <c r="BN34" i="65"/>
  <c r="J35" i="65"/>
  <c r="R35" i="65"/>
  <c r="Z35" i="65"/>
  <c r="AH35" i="65"/>
  <c r="AP35" i="65"/>
  <c r="AX35" i="65"/>
  <c r="BF35" i="65"/>
  <c r="BN35" i="65"/>
  <c r="H36" i="65"/>
  <c r="P36" i="65"/>
  <c r="X36" i="65"/>
  <c r="AF36" i="65"/>
  <c r="AN36" i="65"/>
  <c r="AV36" i="65"/>
  <c r="BD36" i="65"/>
  <c r="BL36" i="65"/>
  <c r="H37" i="65"/>
  <c r="P37" i="65"/>
  <c r="X37" i="65"/>
  <c r="AF37" i="65"/>
  <c r="AN37" i="65"/>
  <c r="AV37" i="65"/>
  <c r="BD37" i="65"/>
  <c r="BL37" i="65"/>
  <c r="H38" i="65"/>
  <c r="P38" i="65"/>
  <c r="X38" i="65"/>
  <c r="AF38" i="65"/>
  <c r="AN38" i="65"/>
  <c r="AV38" i="65"/>
  <c r="BD38" i="65"/>
  <c r="BL38" i="65"/>
  <c r="H39" i="65"/>
  <c r="P39" i="65"/>
  <c r="X39" i="65"/>
  <c r="AF39" i="65"/>
  <c r="AN39" i="65"/>
  <c r="AV39" i="65"/>
  <c r="BD39" i="65"/>
  <c r="BL39" i="65"/>
  <c r="H40" i="65"/>
  <c r="P40" i="65"/>
  <c r="X40" i="65"/>
  <c r="AF40" i="65"/>
  <c r="AN40" i="65"/>
  <c r="AV40" i="65"/>
  <c r="BD40" i="65"/>
  <c r="BL40" i="65"/>
  <c r="H41" i="65"/>
  <c r="P41" i="65"/>
  <c r="X41" i="65"/>
  <c r="AF41" i="65"/>
  <c r="AN41" i="65"/>
  <c r="AV41" i="65"/>
  <c r="BD41" i="65"/>
  <c r="BL41" i="65"/>
  <c r="H42" i="65"/>
  <c r="P42" i="65"/>
  <c r="X42" i="65"/>
  <c r="AF42" i="65"/>
  <c r="AN42" i="65"/>
  <c r="AV42" i="65"/>
  <c r="BD42" i="65"/>
  <c r="BL42" i="65"/>
  <c r="H43" i="65"/>
  <c r="P43" i="65"/>
  <c r="X43" i="65"/>
  <c r="AF43" i="65"/>
  <c r="AN43" i="65"/>
  <c r="AV43" i="65"/>
  <c r="BD43" i="65"/>
  <c r="BL43" i="65"/>
  <c r="I44" i="65"/>
  <c r="S44" i="65"/>
  <c r="AC44" i="65"/>
  <c r="AK44" i="65"/>
  <c r="AS44" i="65"/>
  <c r="BA44" i="65"/>
  <c r="BI44" i="65"/>
  <c r="U7" i="65"/>
  <c r="Y8" i="65"/>
  <c r="AM9" i="65"/>
  <c r="AM10" i="65"/>
  <c r="G11" i="65"/>
  <c r="AM11" i="65"/>
  <c r="AM12" i="65"/>
  <c r="BC13" i="65"/>
  <c r="BC16" i="65"/>
  <c r="F22" i="65"/>
  <c r="W5" i="65"/>
  <c r="D5" i="65"/>
  <c r="L5" i="65"/>
  <c r="T5" i="65"/>
  <c r="AB5" i="65"/>
  <c r="AJ5" i="65"/>
  <c r="AR5" i="65"/>
  <c r="AZ5" i="65"/>
  <c r="BH5" i="65"/>
  <c r="BP5" i="65"/>
  <c r="BX5" i="65"/>
  <c r="CF5" i="65"/>
  <c r="CN5" i="65"/>
  <c r="H6" i="65"/>
  <c r="P6" i="65"/>
  <c r="X6" i="65"/>
  <c r="AF6" i="65"/>
  <c r="AN6" i="65"/>
  <c r="AV6" i="65"/>
  <c r="BD6" i="65"/>
  <c r="BL6" i="65"/>
  <c r="BT6" i="65"/>
  <c r="CB6" i="65"/>
  <c r="CJ6" i="65"/>
  <c r="D7" i="65"/>
  <c r="L7" i="65"/>
  <c r="T7" i="65"/>
  <c r="AB7" i="65"/>
  <c r="AJ7" i="65"/>
  <c r="AR7" i="65"/>
  <c r="AZ7" i="65"/>
  <c r="BH7" i="65"/>
  <c r="BP7" i="65"/>
  <c r="BX7" i="65"/>
  <c r="CF7" i="65"/>
  <c r="CN7" i="65"/>
  <c r="H8" i="65"/>
  <c r="P8" i="65"/>
  <c r="X8" i="65"/>
  <c r="AF8" i="65"/>
  <c r="AN8" i="65"/>
  <c r="AV8" i="65"/>
  <c r="BD8" i="65"/>
  <c r="BL8" i="65"/>
  <c r="BT8" i="65"/>
  <c r="CB8" i="65"/>
  <c r="CJ8" i="65"/>
  <c r="D9" i="65"/>
  <c r="M9" i="65"/>
  <c r="U9" i="65"/>
  <c r="AC9" i="65"/>
  <c r="AL9" i="65"/>
  <c r="AT9" i="65"/>
  <c r="BB9" i="65"/>
  <c r="BJ9" i="65"/>
  <c r="F10" i="65"/>
  <c r="N10" i="65"/>
  <c r="V10" i="65"/>
  <c r="AD10" i="65"/>
  <c r="AL10" i="65"/>
  <c r="AT10" i="65"/>
  <c r="BB10" i="65"/>
  <c r="BJ10" i="65"/>
  <c r="F11" i="65"/>
  <c r="N11" i="65"/>
  <c r="V11" i="65"/>
  <c r="AD11" i="65"/>
  <c r="AL11" i="65"/>
  <c r="AT11" i="65"/>
  <c r="BB11" i="65"/>
  <c r="BJ11" i="65"/>
  <c r="F12" i="65"/>
  <c r="N12" i="65"/>
  <c r="V12" i="65"/>
  <c r="AD12" i="65"/>
  <c r="AL12" i="65"/>
  <c r="AT12" i="65"/>
  <c r="BB12" i="65"/>
  <c r="BJ12" i="65"/>
  <c r="F13" i="65"/>
  <c r="N13" i="65"/>
  <c r="V13" i="65"/>
  <c r="AD13" i="65"/>
  <c r="AL13" i="65"/>
  <c r="AT13" i="65"/>
  <c r="BB13" i="65"/>
  <c r="BJ13" i="65"/>
  <c r="F14" i="65"/>
  <c r="N14" i="65"/>
  <c r="V14" i="65"/>
  <c r="AD14" i="65"/>
  <c r="AL14" i="65"/>
  <c r="AT14" i="65"/>
  <c r="BB14" i="65"/>
  <c r="BJ14" i="65"/>
  <c r="F15" i="65"/>
  <c r="N15" i="65"/>
  <c r="V15" i="65"/>
  <c r="AD15" i="65"/>
  <c r="AL15" i="65"/>
  <c r="AT15" i="65"/>
  <c r="BB15" i="65"/>
  <c r="BJ15" i="65"/>
  <c r="F16" i="65"/>
  <c r="N16" i="65"/>
  <c r="V16" i="65"/>
  <c r="AD16" i="65"/>
  <c r="AL16" i="65"/>
  <c r="AT16" i="65"/>
  <c r="BB16" i="65"/>
  <c r="BJ16" i="65"/>
  <c r="E17" i="65"/>
  <c r="M17" i="65"/>
  <c r="U17" i="65"/>
  <c r="AC17" i="65"/>
  <c r="AK17" i="65"/>
  <c r="AS17" i="65"/>
  <c r="BA17" i="65"/>
  <c r="BI17" i="65"/>
  <c r="E18" i="65"/>
  <c r="M18" i="65"/>
  <c r="U18" i="65"/>
  <c r="AC18" i="65"/>
  <c r="AK18" i="65"/>
  <c r="AS18" i="65"/>
  <c r="BA18" i="65"/>
  <c r="BI18" i="65"/>
  <c r="E19" i="65"/>
  <c r="M19" i="65"/>
  <c r="U19" i="65"/>
  <c r="AC19" i="65"/>
  <c r="AK19" i="65"/>
  <c r="AS19" i="65"/>
  <c r="BA19" i="65"/>
  <c r="BI19" i="65"/>
  <c r="E20" i="65"/>
  <c r="M20" i="65"/>
  <c r="U20" i="65"/>
  <c r="AC20" i="65"/>
  <c r="AK20" i="65"/>
  <c r="AS20" i="65"/>
  <c r="BA20" i="65"/>
  <c r="BI20" i="65"/>
  <c r="E21" i="65"/>
  <c r="M21" i="65"/>
  <c r="U21" i="65"/>
  <c r="AC21" i="65"/>
  <c r="AK21" i="65"/>
  <c r="AS21" i="65"/>
  <c r="BA21" i="65"/>
  <c r="BI21" i="65"/>
  <c r="E22" i="65"/>
  <c r="M22" i="65"/>
  <c r="U22" i="65"/>
  <c r="AC22" i="65"/>
  <c r="AK22" i="65"/>
  <c r="AS22" i="65"/>
  <c r="BA22" i="65"/>
  <c r="BJ22" i="65"/>
  <c r="E23" i="65"/>
  <c r="M23" i="65"/>
  <c r="U23" i="65"/>
  <c r="AC23" i="65"/>
  <c r="AK23" i="65"/>
  <c r="AS23" i="65"/>
  <c r="BA23" i="65"/>
  <c r="BI23" i="65"/>
  <c r="E24" i="65"/>
  <c r="M24" i="65"/>
  <c r="U24" i="65"/>
  <c r="AC24" i="65"/>
  <c r="AK24" i="65"/>
  <c r="AS24" i="65"/>
  <c r="BA24" i="65"/>
  <c r="BI24" i="65"/>
  <c r="E25" i="65"/>
  <c r="M25" i="65"/>
  <c r="U25" i="65"/>
  <c r="AC25" i="65"/>
  <c r="AK25" i="65"/>
  <c r="AS25" i="65"/>
  <c r="BA25" i="65"/>
  <c r="BI25" i="65"/>
  <c r="E26" i="65"/>
  <c r="M26" i="65"/>
  <c r="U26" i="65"/>
  <c r="AC26" i="65"/>
  <c r="AK26" i="65"/>
  <c r="AS26" i="65"/>
  <c r="BA26" i="65"/>
  <c r="BI26" i="65"/>
  <c r="E27" i="65"/>
  <c r="M27" i="65"/>
  <c r="U27" i="65"/>
  <c r="AC27" i="65"/>
  <c r="AK27" i="65"/>
  <c r="AS27" i="65"/>
  <c r="BA27" i="65"/>
  <c r="BI27" i="65"/>
  <c r="E28" i="65"/>
  <c r="M28" i="65"/>
  <c r="U28" i="65"/>
  <c r="AC28" i="65"/>
  <c r="AK28" i="65"/>
  <c r="AS28" i="65"/>
  <c r="BA28" i="65"/>
  <c r="BI28" i="65"/>
  <c r="E29" i="65"/>
  <c r="M29" i="65"/>
  <c r="U29" i="65"/>
  <c r="AC29" i="65"/>
  <c r="AK29" i="65"/>
  <c r="AS29" i="65"/>
  <c r="BA29" i="65"/>
  <c r="BI29" i="65"/>
  <c r="E30" i="65"/>
  <c r="M30" i="65"/>
  <c r="U30" i="65"/>
  <c r="AC30" i="65"/>
  <c r="AK30" i="65"/>
  <c r="AS30" i="65"/>
  <c r="BA30" i="65"/>
  <c r="BI30" i="65"/>
  <c r="D31" i="65"/>
  <c r="L31" i="65"/>
  <c r="T31" i="65"/>
  <c r="AB31" i="65"/>
  <c r="AJ31" i="65"/>
  <c r="AR31" i="65"/>
  <c r="AZ31" i="65"/>
  <c r="BH31" i="65"/>
  <c r="D32" i="65"/>
  <c r="L32" i="65"/>
  <c r="T32" i="65"/>
  <c r="AB32" i="65"/>
  <c r="AJ32" i="65"/>
  <c r="AR32" i="65"/>
  <c r="AZ32" i="65"/>
  <c r="BH32" i="65"/>
  <c r="C33" i="65"/>
  <c r="K33" i="65"/>
  <c r="S33" i="65"/>
  <c r="AA33" i="65"/>
  <c r="AI33" i="65"/>
  <c r="AQ33" i="65"/>
  <c r="AY33" i="65"/>
  <c r="BG33" i="65"/>
  <c r="C34" i="65"/>
  <c r="K34" i="65"/>
  <c r="S34" i="65"/>
  <c r="AA34" i="65"/>
  <c r="AI34" i="65"/>
  <c r="AQ34" i="65"/>
  <c r="AY34" i="65"/>
  <c r="BG34" i="65"/>
  <c r="C35" i="65"/>
  <c r="K35" i="65"/>
  <c r="S35" i="65"/>
  <c r="AA35" i="65"/>
  <c r="AI35" i="65"/>
  <c r="AQ35" i="65"/>
  <c r="AY35" i="65"/>
  <c r="BG35" i="65"/>
  <c r="I36" i="65"/>
  <c r="Q36" i="65"/>
  <c r="Y36" i="65"/>
  <c r="AG36" i="65"/>
  <c r="AO36" i="65"/>
  <c r="AW36" i="65"/>
  <c r="BE36" i="65"/>
  <c r="BM36" i="65"/>
  <c r="I37" i="65"/>
  <c r="Q37" i="65"/>
  <c r="Y37" i="65"/>
  <c r="AG37" i="65"/>
  <c r="AO37" i="65"/>
  <c r="AW37" i="65"/>
  <c r="BE37" i="65"/>
  <c r="BM37" i="65"/>
  <c r="I38" i="65"/>
  <c r="Q38" i="65"/>
  <c r="Y38" i="65"/>
  <c r="AG38" i="65"/>
  <c r="AO38" i="65"/>
  <c r="AW38" i="65"/>
  <c r="BE38" i="65"/>
  <c r="BM38" i="65"/>
  <c r="I39" i="65"/>
  <c r="Q39" i="65"/>
  <c r="Y39" i="65"/>
  <c r="AG39" i="65"/>
  <c r="AO39" i="65"/>
  <c r="AW39" i="65"/>
  <c r="BE39" i="65"/>
  <c r="BM39" i="65"/>
  <c r="I40" i="65"/>
  <c r="Q40" i="65"/>
  <c r="Y40" i="65"/>
  <c r="AG40" i="65"/>
  <c r="AO40" i="65"/>
  <c r="AW40" i="65"/>
  <c r="BE40" i="65"/>
  <c r="BM40" i="65"/>
  <c r="I41" i="65"/>
  <c r="Q41" i="65"/>
  <c r="Y41" i="65"/>
  <c r="AG41" i="65"/>
  <c r="AO41" i="65"/>
  <c r="AW41" i="65"/>
  <c r="BE41" i="65"/>
  <c r="BM41" i="65"/>
  <c r="I42" i="65"/>
  <c r="Q42" i="65"/>
  <c r="Y42" i="65"/>
  <c r="AG42" i="65"/>
  <c r="AO42" i="65"/>
  <c r="AW42" i="65"/>
  <c r="BE42" i="65"/>
  <c r="BM42" i="65"/>
  <c r="I43" i="65"/>
  <c r="Q43" i="65"/>
  <c r="Y43" i="65"/>
  <c r="AG43" i="65"/>
  <c r="AO43" i="65"/>
  <c r="AW43" i="65"/>
  <c r="BE43" i="65"/>
  <c r="BM43" i="65"/>
  <c r="J44" i="65"/>
  <c r="T44" i="65"/>
  <c r="AD44" i="65"/>
  <c r="AL44" i="65"/>
  <c r="AT44" i="65"/>
  <c r="BB44" i="65"/>
  <c r="BJ44" i="65"/>
</calcChain>
</file>

<file path=xl/sharedStrings.xml><?xml version="1.0" encoding="utf-8"?>
<sst xmlns="http://schemas.openxmlformats.org/spreadsheetml/2006/main" count="3845" uniqueCount="163">
  <si>
    <t>Acetaminophen</t>
  </si>
  <si>
    <t>Amisulpride</t>
  </si>
  <si>
    <t>Atenolol</t>
  </si>
  <si>
    <t>Atorvastatin</t>
  </si>
  <si>
    <t>Azithromycin</t>
  </si>
  <si>
    <t>Bisoprolol</t>
  </si>
  <si>
    <t>Carbamazepine</t>
  </si>
  <si>
    <t>Carbamazepine_epoxide</t>
  </si>
  <si>
    <t>Ciprofloxacin</t>
  </si>
  <si>
    <t>Clarithromycin</t>
  </si>
  <si>
    <t>Cotinine</t>
  </si>
  <si>
    <t>Diclofenac</t>
  </si>
  <si>
    <t>Erythromycin</t>
  </si>
  <si>
    <t>Ibuprofen</t>
  </si>
  <si>
    <t>Indomethacin</t>
  </si>
  <si>
    <t>Irbesartan</t>
  </si>
  <si>
    <t>Ketoprofen</t>
  </si>
  <si>
    <t>Levetiracetam</t>
  </si>
  <si>
    <t>Losartan</t>
  </si>
  <si>
    <t>Metoprolol</t>
  </si>
  <si>
    <t>Naproxen</t>
  </si>
  <si>
    <t>O_desmethyl_venlafaxine</t>
  </si>
  <si>
    <t>Ofloxacin</t>
  </si>
  <si>
    <t>Oxcarbazepine</t>
  </si>
  <si>
    <t>Ramipril</t>
  </si>
  <si>
    <t>Rosuvastatin</t>
  </si>
  <si>
    <t>Salbutamol</t>
  </si>
  <si>
    <t>Sotalol</t>
  </si>
  <si>
    <t>Sulfamethoxazole</t>
  </si>
  <si>
    <t>Telmisartan</t>
  </si>
  <si>
    <t>Tramadol</t>
  </si>
  <si>
    <t>Trimethoprim</t>
  </si>
  <si>
    <t>Valsartan</t>
  </si>
  <si>
    <t>Venlafaxine</t>
  </si>
  <si>
    <t>Xylometazoline</t>
  </si>
  <si>
    <t>Compound</t>
  </si>
  <si>
    <t>DEC</t>
  </si>
  <si>
    <t>JAN</t>
  </si>
  <si>
    <t>FEB</t>
  </si>
  <si>
    <t>MAR</t>
  </si>
  <si>
    <t>APR</t>
  </si>
  <si>
    <t>JUN</t>
  </si>
  <si>
    <t>JUL</t>
  </si>
  <si>
    <t>Recovery, %</t>
  </si>
  <si>
    <t>AUG</t>
  </si>
  <si>
    <t>Analgesic</t>
  </si>
  <si>
    <t>Acyclovir</t>
  </si>
  <si>
    <t>Antiviral</t>
  </si>
  <si>
    <t>Antiepileptic</t>
  </si>
  <si>
    <t>Fluoroquinolone antibiotic</t>
  </si>
  <si>
    <t>SEP</t>
  </si>
  <si>
    <t>OCT</t>
  </si>
  <si>
    <t>NOV</t>
  </si>
  <si>
    <t>Metformin</t>
  </si>
  <si>
    <t>Caffeine</t>
  </si>
  <si>
    <t>Gabapentin</t>
  </si>
  <si>
    <t>Antidiabetic</t>
  </si>
  <si>
    <t>Decongestant</t>
  </si>
  <si>
    <t>Antiasthmatic</t>
  </si>
  <si>
    <t>NSAID</t>
  </si>
  <si>
    <t>Opioid</t>
  </si>
  <si>
    <t>Antihyperlipidemic</t>
  </si>
  <si>
    <t>Beta-blocker</t>
  </si>
  <si>
    <t>Ethyl_sulphate</t>
  </si>
  <si>
    <t>MAY</t>
  </si>
  <si>
    <t>050722</t>
  </si>
  <si>
    <t>090822</t>
  </si>
  <si>
    <t>060922</t>
  </si>
  <si>
    <t>041022</t>
  </si>
  <si>
    <t>011122</t>
  </si>
  <si>
    <t>081122</t>
  </si>
  <si>
    <t>061222</t>
  </si>
  <si>
    <t>030123</t>
  </si>
  <si>
    <t>DIL_2023_01_20_samples</t>
  </si>
  <si>
    <t>SPE_2023_01_20_samples</t>
  </si>
  <si>
    <t>070223</t>
  </si>
  <si>
    <t>070323</t>
  </si>
  <si>
    <t>DIL_2023_03_10_samples</t>
  </si>
  <si>
    <t>140622</t>
  </si>
  <si>
    <t>120722</t>
  </si>
  <si>
    <t>140323</t>
  </si>
  <si>
    <t>040423</t>
  </si>
  <si>
    <t>110423</t>
  </si>
  <si>
    <t>020523</t>
  </si>
  <si>
    <t>090523</t>
  </si>
  <si>
    <t>060623</t>
  </si>
  <si>
    <t>130623</t>
  </si>
  <si>
    <t>040723</t>
  </si>
  <si>
    <t>DIL_2023_07_05_samples_re</t>
  </si>
  <si>
    <t>SPE_2023_03_10_samples</t>
  </si>
  <si>
    <t>SPE_2023_07_05_samples</t>
  </si>
  <si>
    <t>SPE_2023_07_05_samples_re</t>
  </si>
  <si>
    <t>Average mg/1000inh/day</t>
  </si>
  <si>
    <t>Average, DDD 1000 inh day</t>
  </si>
  <si>
    <t>ACE inhibitor</t>
  </si>
  <si>
    <t>Angiotensin II receptor blocker</t>
  </si>
  <si>
    <t>Macrolide antibiotic</t>
  </si>
  <si>
    <t>Sulphanilamide antibiotic</t>
  </si>
  <si>
    <t>Psychiatric</t>
  </si>
  <si>
    <t>Antidepressant</t>
  </si>
  <si>
    <t>Group</t>
  </si>
  <si>
    <t>6411-35141</t>
  </si>
  <si>
    <t>593-3731</t>
  </si>
  <si>
    <t>33-255</t>
  </si>
  <si>
    <t>2,6-73</t>
  </si>
  <si>
    <t>30-970</t>
  </si>
  <si>
    <t>67-1727</t>
  </si>
  <si>
    <t>66-559</t>
  </si>
  <si>
    <t>141-922</t>
  </si>
  <si>
    <t>8,8-89</t>
  </si>
  <si>
    <t>65-766</t>
  </si>
  <si>
    <t>66-1361</t>
  </si>
  <si>
    <t>845-6453</t>
  </si>
  <si>
    <t>392-4190</t>
  </si>
  <si>
    <t>4,1-210</t>
  </si>
  <si>
    <t>2914-14831</t>
  </si>
  <si>
    <t>0,92-32</t>
  </si>
  <si>
    <t>77-955</t>
  </si>
  <si>
    <t>637-4302</t>
  </si>
  <si>
    <t>33-339</t>
  </si>
  <si>
    <t>44-589</t>
  </si>
  <si>
    <t>49-3758</t>
  </si>
  <si>
    <t>86-771</t>
  </si>
  <si>
    <t>8,2-124</t>
  </si>
  <si>
    <t>17-1086</t>
  </si>
  <si>
    <t>1,3-15</t>
  </si>
  <si>
    <t>368-3002</t>
  </si>
  <si>
    <t>2,4-28</t>
  </si>
  <si>
    <t>128-631</t>
  </si>
  <si>
    <t>128-1544</t>
  </si>
  <si>
    <t>14-3233</t>
  </si>
  <si>
    <t>49-663</t>
  </si>
  <si>
    <t>16-348</t>
  </si>
  <si>
    <t>285-4002</t>
  </si>
  <si>
    <t>6,2-132</t>
  </si>
  <si>
    <t>1,4-35</t>
  </si>
  <si>
    <t>9,0-229</t>
  </si>
  <si>
    <t>15774-107708</t>
  </si>
  <si>
    <t>19687-127079</t>
  </si>
  <si>
    <t>3743-34969</t>
  </si>
  <si>
    <t>6102-42034</t>
  </si>
  <si>
    <t>Recreational</t>
  </si>
  <si>
    <t>Carbamazepine-10,11-epoxide*</t>
  </si>
  <si>
    <t>O-desmethyl venlafaxine*</t>
  </si>
  <si>
    <t>Ethyl sulphate*</t>
  </si>
  <si>
    <t>Cotinine*</t>
  </si>
  <si>
    <t>Concentration (ug/L)</t>
  </si>
  <si>
    <t>Recovery corrected data (ug/L)</t>
  </si>
  <si>
    <t>Instrumental batch name</t>
  </si>
  <si>
    <t>Range (ng/L)</t>
  </si>
  <si>
    <t>Median (ng/L)</t>
  </si>
  <si>
    <t>Average (ng/L)</t>
  </si>
  <si>
    <t>Concentration (ng/L)</t>
  </si>
  <si>
    <t>Recovery corrected data (ng/L)</t>
  </si>
  <si>
    <t>Sampling Month</t>
  </si>
  <si>
    <t>Laboratory sample identification code</t>
  </si>
  <si>
    <t xml:space="preserve">Sample number </t>
  </si>
  <si>
    <t>Projekts:</t>
  </si>
  <si>
    <t>VPP-EM-BIOMEDICINA-2022/1-0001</t>
  </si>
  <si>
    <t>Datu kopas nosaukums:</t>
  </si>
  <si>
    <t>Datu kopa par farmaceitisko savienojumu saturu Rīgas notekūdeņos 2023.gadā</t>
  </si>
  <si>
    <t xml:space="preserve">Autori: </t>
  </si>
  <si>
    <t>Iveta Pugajeva, Vadims Bartkevičs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</si>
</sst>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4" x14ac:knownFonts="1">
    <font>
      <sz val="11"/>
      <color theme="1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8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i/>
      <sz val="11"/>
      <name val="Calibri"/>
      <family val="2"/>
      <charset val="186"/>
      <scheme val="minor"/>
    </font>
    <font>
      <sz val="26"/>
      <color theme="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7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4" fillId="0" borderId="0"/>
    <xf numFmtId="0" fontId="9" fillId="4" borderId="0" applyNumberFormat="0" applyBorder="0" applyAlignment="0" applyProtection="0"/>
  </cellStyleXfs>
  <cellXfs count="50">
    <xf numFmtId="0" fontId="0" fillId="0" borderId="0" xfId="0"/>
    <xf numFmtId="1" fontId="0" fillId="0" borderId="0" xfId="0" applyNumberFormat="1" applyAlignment="1">
      <alignment horizontal="center" vertical="center"/>
    </xf>
    <xf numFmtId="1" fontId="0" fillId="0" borderId="0" xfId="2" applyNumberFormat="1" applyFont="1" applyFill="1" applyBorder="1" applyAlignment="1">
      <alignment horizontal="center" vertical="center"/>
    </xf>
    <xf numFmtId="1" fontId="0" fillId="0" borderId="0" xfId="0" applyNumberFormat="1"/>
    <xf numFmtId="1" fontId="0" fillId="0" borderId="0" xfId="0" applyNumberFormat="1" applyAlignment="1">
      <alignment horizontal="center"/>
    </xf>
    <xf numFmtId="0" fontId="6" fillId="0" borderId="0" xfId="0" applyFont="1"/>
    <xf numFmtId="1" fontId="5" fillId="0" borderId="0" xfId="3" applyNumberFormat="1" applyFont="1" applyAlignment="1">
      <alignment horizontal="center" vertical="center"/>
    </xf>
    <xf numFmtId="1" fontId="3" fillId="0" borderId="0" xfId="0" applyNumberFormat="1" applyFont="1"/>
    <xf numFmtId="1" fontId="6" fillId="0" borderId="0" xfId="0" applyNumberFormat="1" applyFont="1"/>
    <xf numFmtId="1" fontId="10" fillId="0" borderId="0" xfId="0" applyNumberFormat="1" applyFont="1"/>
    <xf numFmtId="0" fontId="10" fillId="0" borderId="0" xfId="0" applyFont="1"/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1" fontId="9" fillId="0" borderId="0" xfId="4" applyNumberFormat="1" applyFill="1" applyBorder="1"/>
    <xf numFmtId="1" fontId="6" fillId="0" borderId="0" xfId="0" applyNumberFormat="1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7" fillId="0" borderId="1" xfId="3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" fontId="1" fillId="0" borderId="1" xfId="1" applyNumberFormat="1" applyFill="1" applyBorder="1" applyAlignment="1">
      <alignment horizontal="center" vertical="center"/>
    </xf>
    <xf numFmtId="1" fontId="9" fillId="0" borderId="1" xfId="4" applyNumberFormat="1" applyFill="1" applyBorder="1" applyAlignment="1">
      <alignment horizontal="center" vertical="center"/>
    </xf>
    <xf numFmtId="1" fontId="2" fillId="0" borderId="1" xfId="2" applyNumberFormat="1" applyFill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" fontId="7" fillId="0" borderId="1" xfId="3" applyNumberFormat="1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" fontId="5" fillId="0" borderId="1" xfId="3" applyNumberFormat="1" applyFont="1" applyBorder="1" applyAlignment="1">
      <alignment horizontal="center" vertical="center"/>
    </xf>
    <xf numFmtId="1" fontId="5" fillId="0" borderId="1" xfId="3" applyNumberFormat="1" applyFont="1" applyBorder="1" applyAlignment="1">
      <alignment horizontal="center"/>
    </xf>
    <xf numFmtId="1" fontId="0" fillId="0" borderId="1" xfId="3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3" fillId="0" borderId="0" xfId="0" applyFont="1"/>
  </cellXfs>
  <cellStyles count="5">
    <cellStyle name="Bad" xfId="4" builtinId="27"/>
    <cellStyle name="Good" xfId="1" builtinId="26"/>
    <cellStyle name="Neutral" xfId="2" builtinId="28"/>
    <cellStyle name="Normal" xfId="0" builtinId="0"/>
    <cellStyle name="Normal 2" xfId="3" xr:uid="{0EA405D5-2B3A-42A6-9EFB-564ECCCC4B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FE057-D0B7-4A27-8353-CC456D65769D}">
  <sheetPr>
    <tabColor rgb="FF00B050"/>
  </sheetPr>
  <dimension ref="A1:I45"/>
  <sheetViews>
    <sheetView tabSelected="1" topLeftCell="B1" zoomScale="80" zoomScaleNormal="80" workbookViewId="0">
      <selection activeCell="D2" sqref="D2"/>
    </sheetView>
  </sheetViews>
  <sheetFormatPr baseColWidth="10" defaultColWidth="9.1640625" defaultRowHeight="15" x14ac:dyDescent="0.2"/>
  <cols>
    <col min="1" max="1" width="0" style="34" hidden="1" customWidth="1"/>
    <col min="3" max="3" width="49.6640625" customWidth="1"/>
    <col min="4" max="4" width="33.6640625" customWidth="1"/>
    <col min="5" max="5" width="12.6640625" bestFit="1" customWidth="1"/>
    <col min="6" max="6" width="14.1640625" customWidth="1"/>
    <col min="7" max="7" width="15.33203125" customWidth="1"/>
    <col min="8" max="8" width="18.1640625" customWidth="1"/>
    <col min="9" max="9" width="15.5" customWidth="1"/>
  </cols>
  <sheetData>
    <row r="1" spans="1:9" ht="34" x14ac:dyDescent="0.4">
      <c r="C1" s="49" t="s">
        <v>157</v>
      </c>
      <c r="D1" s="49" t="s">
        <v>158</v>
      </c>
    </row>
    <row r="2" spans="1:9" ht="34" x14ac:dyDescent="0.4">
      <c r="C2" s="49" t="s">
        <v>159</v>
      </c>
      <c r="D2" s="49" t="s">
        <v>160</v>
      </c>
    </row>
    <row r="3" spans="1:9" ht="34" x14ac:dyDescent="0.4">
      <c r="C3" s="49" t="s">
        <v>161</v>
      </c>
      <c r="D3" s="49" t="s">
        <v>162</v>
      </c>
    </row>
    <row r="5" spans="1:9" s="37" customFormat="1" ht="32" x14ac:dyDescent="0.2">
      <c r="A5" s="38"/>
      <c r="C5" s="36" t="s">
        <v>100</v>
      </c>
      <c r="D5" s="36" t="s">
        <v>35</v>
      </c>
      <c r="E5" s="36" t="s">
        <v>149</v>
      </c>
      <c r="F5" s="36" t="s">
        <v>150</v>
      </c>
      <c r="G5" s="36" t="s">
        <v>151</v>
      </c>
      <c r="H5" s="36" t="s">
        <v>92</v>
      </c>
      <c r="I5" s="33" t="s">
        <v>93</v>
      </c>
    </row>
    <row r="6" spans="1:9" x14ac:dyDescent="0.2">
      <c r="A6" s="39">
        <v>3</v>
      </c>
      <c r="C6" s="16" t="s">
        <v>96</v>
      </c>
      <c r="D6" s="16" t="s">
        <v>4</v>
      </c>
      <c r="E6" s="17" t="s">
        <v>106</v>
      </c>
      <c r="F6" s="18">
        <v>514.6805179442299</v>
      </c>
      <c r="G6" s="18">
        <v>539.93155145421827</v>
      </c>
      <c r="H6" s="18">
        <v>1550.4993384321356</v>
      </c>
      <c r="I6" s="40">
        <v>3.100998676864271</v>
      </c>
    </row>
    <row r="7" spans="1:9" x14ac:dyDescent="0.2">
      <c r="A7" s="39">
        <v>4</v>
      </c>
      <c r="C7" s="16" t="s">
        <v>96</v>
      </c>
      <c r="D7" s="16" t="s">
        <v>9</v>
      </c>
      <c r="E7" s="17" t="s">
        <v>111</v>
      </c>
      <c r="F7" s="18">
        <v>499.41299458350454</v>
      </c>
      <c r="G7" s="18">
        <v>506.7080313534164</v>
      </c>
      <c r="H7" s="18">
        <v>872.18597015500211</v>
      </c>
      <c r="I7" s="40">
        <v>1.7443719403100042</v>
      </c>
    </row>
    <row r="8" spans="1:9" x14ac:dyDescent="0.2">
      <c r="A8" s="39">
        <v>0.4</v>
      </c>
      <c r="C8" s="16" t="s">
        <v>96</v>
      </c>
      <c r="D8" s="16" t="s">
        <v>12</v>
      </c>
      <c r="E8" s="17" t="s">
        <v>114</v>
      </c>
      <c r="F8" s="18">
        <v>69.301316746773807</v>
      </c>
      <c r="G8" s="18">
        <v>78.538826365359753</v>
      </c>
      <c r="H8" s="18">
        <v>527.4317847929849</v>
      </c>
      <c r="I8" s="41">
        <v>0.52743178479298491</v>
      </c>
    </row>
    <row r="9" spans="1:9" x14ac:dyDescent="0.2">
      <c r="A9" s="39">
        <v>7.4999999999999997E-2</v>
      </c>
      <c r="C9" s="16" t="s">
        <v>49</v>
      </c>
      <c r="D9" s="16" t="s">
        <v>8</v>
      </c>
      <c r="E9" s="17" t="s">
        <v>110</v>
      </c>
      <c r="F9" s="18">
        <v>249.72967352639256</v>
      </c>
      <c r="G9" s="18">
        <v>280.94251809735209</v>
      </c>
      <c r="H9" s="18">
        <v>356.20309579456267</v>
      </c>
      <c r="I9" s="41">
        <v>0.35620309579456266</v>
      </c>
    </row>
    <row r="10" spans="1:9" x14ac:dyDescent="0.2">
      <c r="A10" s="39">
        <v>0.02</v>
      </c>
      <c r="C10" s="16" t="s">
        <v>49</v>
      </c>
      <c r="D10" s="16" t="s">
        <v>22</v>
      </c>
      <c r="E10" s="17" t="s">
        <v>123</v>
      </c>
      <c r="F10" s="18">
        <v>30.231446616217553</v>
      </c>
      <c r="G10" s="18">
        <v>33.440571064182038</v>
      </c>
      <c r="H10" s="18">
        <v>12.721787743536302</v>
      </c>
      <c r="I10" s="42">
        <v>3.1804469358840751E-2</v>
      </c>
    </row>
    <row r="11" spans="1:9" x14ac:dyDescent="0.2">
      <c r="A11" s="39">
        <v>0.5</v>
      </c>
      <c r="C11" s="16" t="s">
        <v>97</v>
      </c>
      <c r="D11" s="16" t="s">
        <v>28</v>
      </c>
      <c r="E11" s="17" t="s">
        <v>129</v>
      </c>
      <c r="F11" s="18">
        <v>631.22259707133389</v>
      </c>
      <c r="G11" s="18">
        <v>693.31729715085567</v>
      </c>
      <c r="H11" s="18">
        <v>787.25066985469618</v>
      </c>
      <c r="I11" s="41">
        <v>0.39362533492734808</v>
      </c>
    </row>
    <row r="12" spans="1:9" x14ac:dyDescent="0.2">
      <c r="A12" s="15">
        <v>0.01</v>
      </c>
      <c r="C12" s="16" t="s">
        <v>97</v>
      </c>
      <c r="D12" s="16" t="s">
        <v>31</v>
      </c>
      <c r="E12" s="17" t="s">
        <v>132</v>
      </c>
      <c r="F12" s="18">
        <v>145.90626466581807</v>
      </c>
      <c r="G12" s="18">
        <v>148.74716328747363</v>
      </c>
      <c r="H12" s="18">
        <v>63.846037075659119</v>
      </c>
      <c r="I12" s="41">
        <v>0.15961509268914778</v>
      </c>
    </row>
    <row r="13" spans="1:9" x14ac:dyDescent="0.2">
      <c r="A13" s="39"/>
      <c r="C13" s="16" t="s">
        <v>59</v>
      </c>
      <c r="D13" s="16" t="s">
        <v>11</v>
      </c>
      <c r="E13" s="17" t="s">
        <v>113</v>
      </c>
      <c r="F13" s="18">
        <v>1896.5233516471303</v>
      </c>
      <c r="G13" s="18">
        <v>1997.3590510943322</v>
      </c>
      <c r="H13" s="18">
        <v>9538.8937009884939</v>
      </c>
      <c r="I13" s="18">
        <v>95.388937009884927</v>
      </c>
    </row>
    <row r="14" spans="1:9" x14ac:dyDescent="0.2">
      <c r="A14" s="39">
        <v>1</v>
      </c>
      <c r="C14" s="16" t="s">
        <v>59</v>
      </c>
      <c r="D14" s="16" t="s">
        <v>13</v>
      </c>
      <c r="E14" s="17" t="s">
        <v>115</v>
      </c>
      <c r="F14" s="18">
        <v>10886.36936716401</v>
      </c>
      <c r="G14" s="18">
        <v>10734.633651465694</v>
      </c>
      <c r="H14" s="18">
        <v>29730.659832178877</v>
      </c>
      <c r="I14" s="18">
        <v>24.775549860149066</v>
      </c>
    </row>
    <row r="15" spans="1:9" x14ac:dyDescent="0.2">
      <c r="A15" s="15">
        <v>1</v>
      </c>
      <c r="C15" s="16" t="s">
        <v>59</v>
      </c>
      <c r="D15" s="16" t="s">
        <v>14</v>
      </c>
      <c r="E15" s="17" t="s">
        <v>136</v>
      </c>
      <c r="F15" s="18">
        <v>44.345875066291285</v>
      </c>
      <c r="G15" s="18">
        <v>48.131877723125406</v>
      </c>
      <c r="H15" s="18">
        <v>61.229569875178015</v>
      </c>
      <c r="I15" s="41">
        <v>0.61229569875178014</v>
      </c>
    </row>
    <row r="16" spans="1:9" x14ac:dyDescent="0.2">
      <c r="A16" s="39">
        <v>1</v>
      </c>
      <c r="C16" s="16" t="s">
        <v>59</v>
      </c>
      <c r="D16" s="16" t="s">
        <v>16</v>
      </c>
      <c r="E16" s="17" t="s">
        <v>117</v>
      </c>
      <c r="F16" s="18">
        <v>482.32163176680154</v>
      </c>
      <c r="G16" s="18">
        <v>483.46608698312212</v>
      </c>
      <c r="H16" s="18">
        <v>179.61134525978079</v>
      </c>
      <c r="I16" s="40">
        <v>1.1974089683985387</v>
      </c>
    </row>
    <row r="17" spans="1:9" x14ac:dyDescent="0.2">
      <c r="A17" s="39">
        <v>0.5</v>
      </c>
      <c r="C17" s="16" t="s">
        <v>59</v>
      </c>
      <c r="D17" s="16" t="s">
        <v>20</v>
      </c>
      <c r="E17" s="17" t="s">
        <v>121</v>
      </c>
      <c r="F17" s="18">
        <v>835.49418326713999</v>
      </c>
      <c r="G17" s="18">
        <v>965.5393675918757</v>
      </c>
      <c r="H17" s="18">
        <v>443.96701889477674</v>
      </c>
      <c r="I17" s="41">
        <v>0.88793403778955349</v>
      </c>
    </row>
    <row r="18" spans="1:9" x14ac:dyDescent="0.2">
      <c r="A18" s="15"/>
      <c r="C18" s="16" t="s">
        <v>48</v>
      </c>
      <c r="D18" s="16" t="s">
        <v>6</v>
      </c>
      <c r="E18" s="17" t="s">
        <v>108</v>
      </c>
      <c r="F18" s="18">
        <v>508.39069877312556</v>
      </c>
      <c r="G18" s="18">
        <v>509.56171840013849</v>
      </c>
      <c r="H18" s="18">
        <v>1461.8390702098638</v>
      </c>
      <c r="I18" s="40">
        <v>1.4618390702098638</v>
      </c>
    </row>
    <row r="19" spans="1:9" x14ac:dyDescent="0.2">
      <c r="A19" s="39">
        <v>0.1</v>
      </c>
      <c r="C19" s="16" t="s">
        <v>48</v>
      </c>
      <c r="D19" s="16" t="s">
        <v>142</v>
      </c>
      <c r="E19" s="17" t="s">
        <v>109</v>
      </c>
      <c r="F19" s="18">
        <v>44.418186141248768</v>
      </c>
      <c r="G19" s="18">
        <v>45.232628165283415</v>
      </c>
      <c r="H19" s="18">
        <v>1252.5197011417488</v>
      </c>
      <c r="I19" s="40">
        <v>1.2525197011417488</v>
      </c>
    </row>
    <row r="20" spans="1:9" x14ac:dyDescent="0.2">
      <c r="A20" s="39">
        <v>1</v>
      </c>
      <c r="C20" s="16" t="s">
        <v>48</v>
      </c>
      <c r="D20" s="16" t="s">
        <v>55</v>
      </c>
      <c r="E20" s="17" t="s">
        <v>139</v>
      </c>
      <c r="F20" s="18">
        <v>15068.21016762299</v>
      </c>
      <c r="G20" s="18">
        <v>15240.091203160579</v>
      </c>
      <c r="H20" s="18">
        <v>5116.1930392190216</v>
      </c>
      <c r="I20" s="40">
        <v>2.84232946623279</v>
      </c>
    </row>
    <row r="21" spans="1:9" x14ac:dyDescent="0.2">
      <c r="A21" s="39"/>
      <c r="C21" s="16" t="s">
        <v>48</v>
      </c>
      <c r="D21" s="16" t="s">
        <v>17</v>
      </c>
      <c r="E21" s="17" t="s">
        <v>118</v>
      </c>
      <c r="F21" s="18">
        <v>1980.1830932605046</v>
      </c>
      <c r="G21" s="18">
        <v>2074.5823255745613</v>
      </c>
      <c r="H21" s="18">
        <v>1052.7092150537724</v>
      </c>
      <c r="I21" s="41">
        <v>0.70180614336918157</v>
      </c>
    </row>
    <row r="22" spans="1:9" x14ac:dyDescent="0.2">
      <c r="A22" s="39">
        <v>1.8</v>
      </c>
      <c r="C22" s="16" t="s">
        <v>48</v>
      </c>
      <c r="D22" s="16" t="s">
        <v>23</v>
      </c>
      <c r="E22" s="17" t="s">
        <v>124</v>
      </c>
      <c r="F22" s="18">
        <v>168.16148484179459</v>
      </c>
      <c r="G22" s="18">
        <v>207.64212471884963</v>
      </c>
      <c r="H22" s="18">
        <v>550.31411681201075</v>
      </c>
      <c r="I22" s="41">
        <v>0.5503141168120107</v>
      </c>
    </row>
    <row r="23" spans="1:9" x14ac:dyDescent="0.2">
      <c r="A23" s="39">
        <v>1.2</v>
      </c>
      <c r="C23" s="16" t="s">
        <v>94</v>
      </c>
      <c r="D23" s="16" t="s">
        <v>24</v>
      </c>
      <c r="E23" s="17" t="s">
        <v>125</v>
      </c>
      <c r="F23" s="40">
        <v>5.822131463642652</v>
      </c>
      <c r="G23" s="40">
        <v>6.884646538924823</v>
      </c>
      <c r="H23" s="18">
        <v>114.04421636583352</v>
      </c>
      <c r="I23" s="18">
        <v>45.61768654633341</v>
      </c>
    </row>
    <row r="24" spans="1:9" x14ac:dyDescent="0.2">
      <c r="A24" s="39">
        <v>0.1</v>
      </c>
      <c r="C24" s="16" t="s">
        <v>95</v>
      </c>
      <c r="D24" s="16" t="s">
        <v>15</v>
      </c>
      <c r="E24" s="17" t="s">
        <v>116</v>
      </c>
      <c r="F24" s="18">
        <v>11.144243406250334</v>
      </c>
      <c r="G24" s="18">
        <v>11.894651991205881</v>
      </c>
      <c r="H24" s="18">
        <v>20.080990909671893</v>
      </c>
      <c r="I24" s="41">
        <v>0.13387327273114596</v>
      </c>
    </row>
    <row r="25" spans="1:9" x14ac:dyDescent="0.2">
      <c r="A25" s="39">
        <v>0.15</v>
      </c>
      <c r="C25" s="16" t="s">
        <v>95</v>
      </c>
      <c r="D25" s="16" t="s">
        <v>18</v>
      </c>
      <c r="E25" s="17" t="s">
        <v>119</v>
      </c>
      <c r="F25" s="18">
        <v>169.50334858295963</v>
      </c>
      <c r="G25" s="18">
        <v>176.06480193807502</v>
      </c>
      <c r="H25" s="18">
        <v>1479.9864947156177</v>
      </c>
      <c r="I25" s="18">
        <v>29.599729894312354</v>
      </c>
    </row>
    <row r="26" spans="1:9" x14ac:dyDescent="0.2">
      <c r="A26" s="39">
        <v>0.15</v>
      </c>
      <c r="C26" s="16" t="s">
        <v>95</v>
      </c>
      <c r="D26" s="16" t="s">
        <v>29</v>
      </c>
      <c r="E26" s="17" t="s">
        <v>130</v>
      </c>
      <c r="F26" s="18">
        <v>1311.8997504583706</v>
      </c>
      <c r="G26" s="18">
        <v>1305.3137344153795</v>
      </c>
      <c r="H26" s="18">
        <v>455.44594140104635</v>
      </c>
      <c r="I26" s="18">
        <v>11.386148535026159</v>
      </c>
    </row>
    <row r="27" spans="1:9" x14ac:dyDescent="0.2">
      <c r="A27" s="39">
        <v>1.5</v>
      </c>
      <c r="C27" s="16" t="s">
        <v>95</v>
      </c>
      <c r="D27" s="16" t="s">
        <v>32</v>
      </c>
      <c r="E27" s="17" t="s">
        <v>133</v>
      </c>
      <c r="F27" s="18">
        <v>1819.5872482573668</v>
      </c>
      <c r="G27" s="18">
        <v>1952.6841151016604</v>
      </c>
      <c r="H27" s="18">
        <v>816.39304006994564</v>
      </c>
      <c r="I27" s="18">
        <v>10.204913000874319</v>
      </c>
    </row>
    <row r="28" spans="1:9" x14ac:dyDescent="0.2">
      <c r="A28" s="15">
        <v>0.05</v>
      </c>
      <c r="C28" s="16" t="s">
        <v>62</v>
      </c>
      <c r="D28" s="16" t="s">
        <v>2</v>
      </c>
      <c r="E28" s="17" t="s">
        <v>104</v>
      </c>
      <c r="F28" s="18">
        <v>23.061262278375736</v>
      </c>
      <c r="G28" s="18">
        <v>29.289871995486553</v>
      </c>
      <c r="H28" s="18">
        <v>10.720037598326519</v>
      </c>
      <c r="I28" s="41">
        <v>0.14293383464435361</v>
      </c>
    </row>
    <row r="29" spans="1:9" x14ac:dyDescent="0.2">
      <c r="A29" s="39">
        <v>2</v>
      </c>
      <c r="C29" s="16" t="s">
        <v>62</v>
      </c>
      <c r="D29" s="16" t="s">
        <v>5</v>
      </c>
      <c r="E29" s="17" t="s">
        <v>107</v>
      </c>
      <c r="F29" s="18">
        <v>302.37385608784672</v>
      </c>
      <c r="G29" s="18">
        <v>308.62798333264294</v>
      </c>
      <c r="H29" s="18">
        <v>206.52605616917438</v>
      </c>
      <c r="I29" s="18">
        <v>20.652605616917437</v>
      </c>
    </row>
    <row r="30" spans="1:9" x14ac:dyDescent="0.2">
      <c r="A30" s="39">
        <v>0.15</v>
      </c>
      <c r="C30" s="16" t="s">
        <v>62</v>
      </c>
      <c r="D30" s="16" t="s">
        <v>19</v>
      </c>
      <c r="E30" s="17" t="s">
        <v>120</v>
      </c>
      <c r="F30" s="18">
        <v>262.77422402491999</v>
      </c>
      <c r="G30" s="18">
        <v>274.07795329462266</v>
      </c>
      <c r="H30" s="18">
        <v>1330.4726353092528</v>
      </c>
      <c r="I30" s="40">
        <v>8.8698175687283527</v>
      </c>
    </row>
    <row r="31" spans="1:9" x14ac:dyDescent="0.2">
      <c r="A31" s="15">
        <v>0.5</v>
      </c>
      <c r="C31" s="16" t="s">
        <v>62</v>
      </c>
      <c r="D31" s="16" t="s">
        <v>27</v>
      </c>
      <c r="E31" s="17" t="s">
        <v>128</v>
      </c>
      <c r="F31" s="18">
        <v>418.59749517051398</v>
      </c>
      <c r="G31" s="18">
        <v>410.76661296452556</v>
      </c>
      <c r="H31" s="18">
        <v>162.72273607073828</v>
      </c>
      <c r="I31" s="40">
        <v>1.0170171004421142</v>
      </c>
    </row>
    <row r="32" spans="1:9" x14ac:dyDescent="0.2">
      <c r="A32" s="39">
        <v>0.1</v>
      </c>
      <c r="C32" s="16" t="s">
        <v>45</v>
      </c>
      <c r="D32" s="16" t="s">
        <v>0</v>
      </c>
      <c r="E32" s="17" t="s">
        <v>101</v>
      </c>
      <c r="F32" s="18">
        <v>17623.574267077231</v>
      </c>
      <c r="G32" s="18">
        <v>18378.998527766071</v>
      </c>
      <c r="H32" s="18">
        <v>10345.554749167108</v>
      </c>
      <c r="I32" s="40">
        <v>3.448518249722369</v>
      </c>
    </row>
    <row r="33" spans="1:9" x14ac:dyDescent="0.2">
      <c r="A33" s="39">
        <v>0.4</v>
      </c>
      <c r="C33" s="16" t="s">
        <v>58</v>
      </c>
      <c r="D33" s="16" t="s">
        <v>26</v>
      </c>
      <c r="E33" s="17" t="s">
        <v>127</v>
      </c>
      <c r="F33" s="40">
        <v>8.3271994732737546</v>
      </c>
      <c r="G33" s="40">
        <v>9.48453429701914</v>
      </c>
      <c r="H33" s="41">
        <v>5.247770680247636</v>
      </c>
      <c r="I33" s="41">
        <v>0.52477706802476365</v>
      </c>
    </row>
    <row r="34" spans="1:9" x14ac:dyDescent="0.2">
      <c r="A34" s="15">
        <v>1</v>
      </c>
      <c r="C34" s="16" t="s">
        <v>99</v>
      </c>
      <c r="D34" s="16" t="s">
        <v>143</v>
      </c>
      <c r="E34" s="17" t="s">
        <v>122</v>
      </c>
      <c r="F34" s="18">
        <v>333.59325184454701</v>
      </c>
      <c r="G34" s="18">
        <v>339.06626705577378</v>
      </c>
      <c r="H34" s="18">
        <v>219.79057756855036</v>
      </c>
      <c r="I34" s="40">
        <v>2.1979057756855038</v>
      </c>
    </row>
    <row r="35" spans="1:9" x14ac:dyDescent="0.2">
      <c r="A35" s="39">
        <v>2.5000000000000001E-3</v>
      </c>
      <c r="C35" s="16" t="s">
        <v>99</v>
      </c>
      <c r="D35" s="16" t="s">
        <v>33</v>
      </c>
      <c r="E35" s="17" t="s">
        <v>134</v>
      </c>
      <c r="F35" s="18">
        <v>49.962906574735271</v>
      </c>
      <c r="G35" s="18">
        <v>52.345673240798675</v>
      </c>
      <c r="H35" s="18">
        <v>353.2134245202455</v>
      </c>
      <c r="I35" s="40">
        <v>3.5321342452024544</v>
      </c>
    </row>
    <row r="36" spans="1:9" x14ac:dyDescent="0.2">
      <c r="A36" s="39">
        <v>0.01</v>
      </c>
      <c r="C36" s="16" t="s">
        <v>56</v>
      </c>
      <c r="D36" s="16" t="s">
        <v>53</v>
      </c>
      <c r="E36" s="17" t="s">
        <v>138</v>
      </c>
      <c r="F36" s="18">
        <v>81384.382709076788</v>
      </c>
      <c r="G36" s="18">
        <v>82757.890283706758</v>
      </c>
      <c r="H36" s="18">
        <v>30413.888110475542</v>
      </c>
      <c r="I36" s="18">
        <v>15.206944055237772</v>
      </c>
    </row>
    <row r="37" spans="1:9" x14ac:dyDescent="0.2">
      <c r="A37" s="39">
        <v>0.01</v>
      </c>
      <c r="C37" s="16" t="s">
        <v>61</v>
      </c>
      <c r="D37" s="16" t="s">
        <v>3</v>
      </c>
      <c r="E37" s="17" t="s">
        <v>105</v>
      </c>
      <c r="F37" s="18">
        <v>214.88089931552386</v>
      </c>
      <c r="G37" s="18">
        <v>225.43892323484121</v>
      </c>
      <c r="H37" s="18">
        <v>756.65343567408536</v>
      </c>
      <c r="I37" s="18">
        <v>37.832671783704264</v>
      </c>
    </row>
    <row r="38" spans="1:9" x14ac:dyDescent="0.2">
      <c r="A38" s="39">
        <v>0.16</v>
      </c>
      <c r="C38" s="16" t="s">
        <v>61</v>
      </c>
      <c r="D38" s="16" t="s">
        <v>25</v>
      </c>
      <c r="E38" s="17" t="s">
        <v>126</v>
      </c>
      <c r="F38" s="18">
        <v>1413.5284177322324</v>
      </c>
      <c r="G38" s="18">
        <v>1458.1999451928136</v>
      </c>
      <c r="H38" s="18">
        <v>647.26669079587396</v>
      </c>
      <c r="I38" s="18">
        <v>64.726669079587396</v>
      </c>
    </row>
    <row r="39" spans="1:9" x14ac:dyDescent="0.2">
      <c r="A39" s="39">
        <v>2</v>
      </c>
      <c r="C39" s="16" t="s">
        <v>47</v>
      </c>
      <c r="D39" s="16" t="s">
        <v>46</v>
      </c>
      <c r="E39" s="17" t="s">
        <v>102</v>
      </c>
      <c r="F39" s="18">
        <v>1850.2546980315979</v>
      </c>
      <c r="G39" s="18">
        <v>1857.852262906461</v>
      </c>
      <c r="H39" s="18">
        <v>688.87881835021824</v>
      </c>
      <c r="I39" s="41">
        <v>0.17221970458755456</v>
      </c>
    </row>
    <row r="40" spans="1:9" x14ac:dyDescent="0.2">
      <c r="A40" s="39">
        <v>0.04</v>
      </c>
      <c r="C40" s="16" t="s">
        <v>57</v>
      </c>
      <c r="D40" s="16" t="s">
        <v>34</v>
      </c>
      <c r="E40" s="17" t="s">
        <v>135</v>
      </c>
      <c r="F40" s="40">
        <v>8.5551466261386491</v>
      </c>
      <c r="G40" s="18">
        <v>10.53641810487064</v>
      </c>
      <c r="H40" s="41">
        <v>7.0558370612268826</v>
      </c>
      <c r="I40" s="40">
        <v>8.8197963265336021</v>
      </c>
    </row>
    <row r="41" spans="1:9" x14ac:dyDescent="0.2">
      <c r="A41" s="39">
        <v>0.3</v>
      </c>
      <c r="C41" s="16" t="s">
        <v>60</v>
      </c>
      <c r="D41" s="16" t="s">
        <v>30</v>
      </c>
      <c r="E41" s="17" t="s">
        <v>131</v>
      </c>
      <c r="F41" s="18">
        <v>230.63240989639132</v>
      </c>
      <c r="G41" s="18">
        <v>250.51286478755407</v>
      </c>
      <c r="H41" s="18">
        <v>281.14281356734767</v>
      </c>
      <c r="I41" s="41">
        <v>0.93714271189115894</v>
      </c>
    </row>
    <row r="42" spans="1:9" x14ac:dyDescent="0.2">
      <c r="A42" s="39">
        <v>0.4</v>
      </c>
      <c r="C42" s="16" t="s">
        <v>98</v>
      </c>
      <c r="D42" s="16" t="s">
        <v>1</v>
      </c>
      <c r="E42" s="17" t="s">
        <v>103</v>
      </c>
      <c r="F42" s="18">
        <v>126.10943316564068</v>
      </c>
      <c r="G42" s="18">
        <v>131.91587322776692</v>
      </c>
      <c r="H42" s="18">
        <v>88.554469086497292</v>
      </c>
      <c r="I42" s="41">
        <v>0.2213861727162432</v>
      </c>
    </row>
    <row r="43" spans="1:9" x14ac:dyDescent="0.2">
      <c r="A43" s="39">
        <v>0.08</v>
      </c>
      <c r="C43" s="16" t="s">
        <v>141</v>
      </c>
      <c r="D43" s="16" t="s">
        <v>144</v>
      </c>
      <c r="E43" s="17" t="s">
        <v>140</v>
      </c>
      <c r="F43" s="18">
        <v>20222.334048710665</v>
      </c>
      <c r="G43" s="18">
        <v>18707.334884251453</v>
      </c>
      <c r="H43" s="18">
        <v>21100.180962087496</v>
      </c>
      <c r="I43" s="18"/>
    </row>
    <row r="44" spans="1:9" x14ac:dyDescent="0.2">
      <c r="A44" s="15">
        <v>0.1</v>
      </c>
      <c r="C44" s="16" t="s">
        <v>141</v>
      </c>
      <c r="D44" s="16" t="s">
        <v>54</v>
      </c>
      <c r="E44" s="17" t="s">
        <v>137</v>
      </c>
      <c r="F44" s="18">
        <v>65392.271469975029</v>
      </c>
      <c r="G44" s="18">
        <v>66215.138020564293</v>
      </c>
      <c r="H44" s="18">
        <v>470671.07895696501</v>
      </c>
      <c r="I44" s="18"/>
    </row>
    <row r="45" spans="1:9" x14ac:dyDescent="0.2">
      <c r="A45" s="39">
        <v>8.0000000000000004E-4</v>
      </c>
      <c r="C45" s="16" t="s">
        <v>141</v>
      </c>
      <c r="D45" s="16" t="s">
        <v>145</v>
      </c>
      <c r="E45" s="17" t="s">
        <v>112</v>
      </c>
      <c r="F45" s="18">
        <v>4245.572098164077</v>
      </c>
      <c r="G45" s="18">
        <v>4063.3837606885722</v>
      </c>
      <c r="H45" s="18">
        <v>4575.2713828897213</v>
      </c>
      <c r="I45" s="18"/>
    </row>
  </sheetData>
  <sortState xmlns:xlrd2="http://schemas.microsoft.com/office/spreadsheetml/2017/richdata2" ref="C21:I60">
    <sortCondition ref="C21:C60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73D43-710A-4EE5-8030-771F07FE767D}">
  <sheetPr codeName="Sheet4">
    <tabColor theme="9" tint="0.59999389629810485"/>
  </sheetPr>
  <dimension ref="A2:BD8"/>
  <sheetViews>
    <sheetView topLeftCell="Z1" zoomScale="70" zoomScaleNormal="70" zoomScaleSheetLayoutView="68" workbookViewId="0">
      <selection activeCell="CY28" sqref="CY28"/>
    </sheetView>
  </sheetViews>
  <sheetFormatPr baseColWidth="10" defaultColWidth="8.83203125" defaultRowHeight="15" x14ac:dyDescent="0.2"/>
  <cols>
    <col min="1" max="1" width="38.5" customWidth="1"/>
  </cols>
  <sheetData>
    <row r="2" spans="1:56" x14ac:dyDescent="0.2">
      <c r="A2" s="19" t="s">
        <v>148</v>
      </c>
      <c r="B2" s="46" t="s">
        <v>74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 t="s">
        <v>77</v>
      </c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 t="s">
        <v>90</v>
      </c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</row>
    <row r="3" spans="1:56" ht="16" x14ac:dyDescent="0.2">
      <c r="A3" s="19" t="s">
        <v>154</v>
      </c>
      <c r="B3" s="20" t="s">
        <v>41</v>
      </c>
      <c r="C3" s="20" t="s">
        <v>42</v>
      </c>
      <c r="D3" s="20" t="s">
        <v>44</v>
      </c>
      <c r="E3" s="20" t="s">
        <v>50</v>
      </c>
      <c r="F3" s="20" t="s">
        <v>50</v>
      </c>
      <c r="G3" s="20" t="s">
        <v>50</v>
      </c>
      <c r="H3" s="20" t="s">
        <v>51</v>
      </c>
      <c r="I3" s="20" t="s">
        <v>51</v>
      </c>
      <c r="J3" s="20" t="s">
        <v>51</v>
      </c>
      <c r="K3" s="20" t="s">
        <v>51</v>
      </c>
      <c r="L3" s="20" t="s">
        <v>52</v>
      </c>
      <c r="M3" s="20" t="s">
        <v>52</v>
      </c>
      <c r="N3" s="20" t="s">
        <v>52</v>
      </c>
      <c r="O3" s="20" t="s">
        <v>52</v>
      </c>
      <c r="P3" s="20" t="s">
        <v>52</v>
      </c>
      <c r="Q3" s="20" t="s">
        <v>36</v>
      </c>
      <c r="R3" s="20" t="s">
        <v>36</v>
      </c>
      <c r="S3" s="20" t="s">
        <v>36</v>
      </c>
      <c r="T3" s="20" t="s">
        <v>36</v>
      </c>
      <c r="U3" s="20" t="s">
        <v>37</v>
      </c>
      <c r="V3" s="20" t="s">
        <v>37</v>
      </c>
      <c r="W3" s="19" t="s">
        <v>37</v>
      </c>
      <c r="X3" s="20" t="s">
        <v>42</v>
      </c>
      <c r="Y3" s="20" t="s">
        <v>42</v>
      </c>
      <c r="Z3" s="20" t="s">
        <v>37</v>
      </c>
      <c r="AA3" s="20" t="s">
        <v>37</v>
      </c>
      <c r="AB3" s="20" t="s">
        <v>37</v>
      </c>
      <c r="AC3" s="20" t="s">
        <v>37</v>
      </c>
      <c r="AD3" s="20" t="s">
        <v>37</v>
      </c>
      <c r="AE3" s="20" t="s">
        <v>38</v>
      </c>
      <c r="AF3" s="20" t="s">
        <v>38</v>
      </c>
      <c r="AG3" s="20" t="s">
        <v>38</v>
      </c>
      <c r="AH3" s="20" t="s">
        <v>38</v>
      </c>
      <c r="AI3" s="20" t="s">
        <v>39</v>
      </c>
      <c r="AJ3" s="20" t="s">
        <v>41</v>
      </c>
      <c r="AK3" s="20" t="s">
        <v>42</v>
      </c>
      <c r="AL3" s="20" t="s">
        <v>38</v>
      </c>
      <c r="AM3" s="20" t="s">
        <v>39</v>
      </c>
      <c r="AN3" s="20" t="s">
        <v>39</v>
      </c>
      <c r="AO3" s="20" t="s">
        <v>39</v>
      </c>
      <c r="AP3" s="20" t="s">
        <v>39</v>
      </c>
      <c r="AQ3" s="20" t="s">
        <v>40</v>
      </c>
      <c r="AR3" s="20" t="s">
        <v>40</v>
      </c>
      <c r="AS3" s="20" t="s">
        <v>40</v>
      </c>
      <c r="AT3" s="20" t="s">
        <v>40</v>
      </c>
      <c r="AU3" s="20" t="s">
        <v>64</v>
      </c>
      <c r="AV3" s="20" t="s">
        <v>64</v>
      </c>
      <c r="AW3" s="20" t="s">
        <v>64</v>
      </c>
      <c r="AX3" s="20" t="s">
        <v>64</v>
      </c>
      <c r="AY3" s="20" t="s">
        <v>64</v>
      </c>
      <c r="AZ3" s="20" t="s">
        <v>41</v>
      </c>
      <c r="BA3" s="20" t="s">
        <v>41</v>
      </c>
      <c r="BB3" s="20" t="s">
        <v>41</v>
      </c>
      <c r="BC3" s="20" t="s">
        <v>41</v>
      </c>
      <c r="BD3" s="20" t="s">
        <v>42</v>
      </c>
    </row>
    <row r="4" spans="1:56" x14ac:dyDescent="0.2">
      <c r="A4" s="19" t="s">
        <v>156</v>
      </c>
      <c r="B4" s="20">
        <v>113</v>
      </c>
      <c r="C4" s="20">
        <v>114</v>
      </c>
      <c r="D4" s="20">
        <v>115</v>
      </c>
      <c r="E4" s="20">
        <v>116</v>
      </c>
      <c r="F4" s="20">
        <v>117</v>
      </c>
      <c r="G4" s="20">
        <v>118</v>
      </c>
      <c r="H4" s="20">
        <v>119</v>
      </c>
      <c r="I4" s="20">
        <v>120</v>
      </c>
      <c r="J4" s="20">
        <v>121</v>
      </c>
      <c r="K4" s="20">
        <v>122</v>
      </c>
      <c r="L4" s="20">
        <v>123</v>
      </c>
      <c r="M4" s="20">
        <v>124</v>
      </c>
      <c r="N4" s="20">
        <v>125</v>
      </c>
      <c r="O4" s="20">
        <v>126</v>
      </c>
      <c r="P4" s="20">
        <v>127</v>
      </c>
      <c r="Q4" s="20">
        <v>128</v>
      </c>
      <c r="R4" s="20">
        <v>129</v>
      </c>
      <c r="S4" s="20">
        <v>130</v>
      </c>
      <c r="T4" s="20">
        <v>131</v>
      </c>
      <c r="U4" s="20">
        <v>132</v>
      </c>
      <c r="V4" s="20">
        <v>133</v>
      </c>
      <c r="W4" s="20">
        <v>134</v>
      </c>
      <c r="X4" s="20">
        <v>135</v>
      </c>
      <c r="Y4" s="20">
        <v>136</v>
      </c>
      <c r="Z4" s="20">
        <v>137</v>
      </c>
      <c r="AA4" s="20">
        <v>138</v>
      </c>
      <c r="AB4" s="20">
        <v>139</v>
      </c>
      <c r="AC4" s="20">
        <v>140</v>
      </c>
      <c r="AD4" s="20">
        <v>141</v>
      </c>
      <c r="AE4" s="20">
        <v>142</v>
      </c>
      <c r="AF4" s="20">
        <v>143</v>
      </c>
      <c r="AG4" s="20">
        <v>144</v>
      </c>
      <c r="AH4" s="20">
        <v>145</v>
      </c>
      <c r="AI4" s="20">
        <v>146</v>
      </c>
      <c r="AJ4" s="20">
        <v>147</v>
      </c>
      <c r="AK4" s="20">
        <v>148</v>
      </c>
      <c r="AL4" s="20">
        <v>149</v>
      </c>
      <c r="AM4" s="20">
        <v>150</v>
      </c>
      <c r="AN4" s="20">
        <v>151</v>
      </c>
      <c r="AO4" s="20">
        <v>152</v>
      </c>
      <c r="AP4" s="20">
        <v>153</v>
      </c>
      <c r="AQ4" s="20">
        <v>154</v>
      </c>
      <c r="AR4" s="20">
        <v>155</v>
      </c>
      <c r="AS4" s="20">
        <v>156</v>
      </c>
      <c r="AT4" s="20">
        <v>157</v>
      </c>
      <c r="AU4" s="20">
        <v>158</v>
      </c>
      <c r="AV4" s="20">
        <v>159</v>
      </c>
      <c r="AW4" s="20">
        <v>160</v>
      </c>
      <c r="AX4" s="20">
        <v>161</v>
      </c>
      <c r="AY4" s="20">
        <v>162</v>
      </c>
      <c r="AZ4" s="20">
        <v>163</v>
      </c>
      <c r="BA4" s="20">
        <v>164</v>
      </c>
      <c r="BB4" s="20">
        <v>165</v>
      </c>
      <c r="BC4" s="20">
        <v>166</v>
      </c>
      <c r="BD4" s="20">
        <v>167</v>
      </c>
    </row>
    <row r="5" spans="1:56" x14ac:dyDescent="0.2">
      <c r="A5" s="19" t="s">
        <v>155</v>
      </c>
      <c r="B5" s="19">
        <v>140622</v>
      </c>
      <c r="C5" s="19">
        <v>260722</v>
      </c>
      <c r="D5" s="19" t="s">
        <v>66</v>
      </c>
      <c r="E5" s="19">
        <v>130922</v>
      </c>
      <c r="F5" s="19">
        <v>200922</v>
      </c>
      <c r="G5" s="19">
        <v>270922</v>
      </c>
      <c r="H5" s="19" t="s">
        <v>68</v>
      </c>
      <c r="I5" s="19">
        <v>111022</v>
      </c>
      <c r="J5" s="19">
        <v>181022</v>
      </c>
      <c r="K5" s="19">
        <v>251022</v>
      </c>
      <c r="L5" s="19" t="s">
        <v>69</v>
      </c>
      <c r="M5" s="19" t="s">
        <v>70</v>
      </c>
      <c r="N5" s="19">
        <v>151122</v>
      </c>
      <c r="O5" s="19">
        <v>221122</v>
      </c>
      <c r="P5" s="19">
        <v>291122</v>
      </c>
      <c r="Q5" s="19" t="s">
        <v>71</v>
      </c>
      <c r="R5" s="19">
        <v>131222</v>
      </c>
      <c r="S5" s="19">
        <v>201222</v>
      </c>
      <c r="T5" s="19">
        <v>271222</v>
      </c>
      <c r="U5" s="19" t="s">
        <v>72</v>
      </c>
      <c r="V5" s="19">
        <v>100123</v>
      </c>
      <c r="W5" s="19">
        <v>170123</v>
      </c>
      <c r="X5" s="19" t="s">
        <v>65</v>
      </c>
      <c r="Y5" s="19">
        <v>260722</v>
      </c>
      <c r="Z5" s="19" t="s">
        <v>72</v>
      </c>
      <c r="AA5" s="19">
        <v>100123</v>
      </c>
      <c r="AB5" s="19">
        <v>170123</v>
      </c>
      <c r="AC5" s="19">
        <v>240123</v>
      </c>
      <c r="AD5" s="19">
        <v>310123</v>
      </c>
      <c r="AE5" s="19" t="s">
        <v>75</v>
      </c>
      <c r="AF5" s="19">
        <v>140223</v>
      </c>
      <c r="AG5" s="19">
        <v>210223</v>
      </c>
      <c r="AH5" s="19">
        <v>280223</v>
      </c>
      <c r="AI5" s="19" t="s">
        <v>76</v>
      </c>
      <c r="AJ5" s="19" t="s">
        <v>78</v>
      </c>
      <c r="AK5" s="19" t="s">
        <v>79</v>
      </c>
      <c r="AL5" s="19">
        <v>280223</v>
      </c>
      <c r="AM5" s="19" t="s">
        <v>76</v>
      </c>
      <c r="AN5" s="19" t="s">
        <v>80</v>
      </c>
      <c r="AO5" s="19">
        <v>210323</v>
      </c>
      <c r="AP5" s="19">
        <v>280323</v>
      </c>
      <c r="AQ5" s="19" t="s">
        <v>81</v>
      </c>
      <c r="AR5" s="19" t="s">
        <v>82</v>
      </c>
      <c r="AS5" s="19">
        <v>180423</v>
      </c>
      <c r="AT5" s="19">
        <v>250423</v>
      </c>
      <c r="AU5" s="19" t="s">
        <v>83</v>
      </c>
      <c r="AV5" s="19" t="s">
        <v>84</v>
      </c>
      <c r="AW5" s="19">
        <v>160523</v>
      </c>
      <c r="AX5" s="19">
        <v>230523</v>
      </c>
      <c r="AY5" s="19">
        <v>300523</v>
      </c>
      <c r="AZ5" s="19" t="s">
        <v>85</v>
      </c>
      <c r="BA5" s="19" t="s">
        <v>86</v>
      </c>
      <c r="BB5" s="19">
        <v>200623</v>
      </c>
      <c r="BC5" s="19">
        <v>270623</v>
      </c>
      <c r="BD5" s="19" t="s">
        <v>87</v>
      </c>
    </row>
    <row r="6" spans="1:56" x14ac:dyDescent="0.2">
      <c r="A6" s="19" t="s">
        <v>152</v>
      </c>
      <c r="B6" s="43">
        <v>77.597072989673705</v>
      </c>
      <c r="C6" s="43">
        <v>90.168234132611104</v>
      </c>
      <c r="D6" s="43">
        <v>102.424689793238</v>
      </c>
      <c r="E6" s="43">
        <v>85.441737623723299</v>
      </c>
      <c r="F6" s="43">
        <v>52.986026670781698</v>
      </c>
      <c r="G6" s="43">
        <v>68.737508956276599</v>
      </c>
      <c r="H6" s="43">
        <v>73.903204859835697</v>
      </c>
      <c r="I6" s="43">
        <v>84.328786858476903</v>
      </c>
      <c r="J6" s="43">
        <v>61.7217476469514</v>
      </c>
      <c r="K6" s="43">
        <v>62.3127283246791</v>
      </c>
      <c r="L6" s="43">
        <v>83.605311436282804</v>
      </c>
      <c r="M6" s="43">
        <v>76.037784407368704</v>
      </c>
      <c r="N6" s="43">
        <v>72.547046665466596</v>
      </c>
      <c r="O6" s="43">
        <v>96.281928310961206</v>
      </c>
      <c r="P6" s="43">
        <v>56.502030799664503</v>
      </c>
      <c r="Q6" s="43">
        <v>80.631386856513501</v>
      </c>
      <c r="R6" s="43">
        <v>86.090654846405002</v>
      </c>
      <c r="S6" s="43">
        <v>77.597242910465496</v>
      </c>
      <c r="T6" s="43">
        <v>66.190267483651198</v>
      </c>
      <c r="U6" s="43">
        <v>80.067140860084507</v>
      </c>
      <c r="V6" s="43">
        <v>70.101488344752497</v>
      </c>
      <c r="W6" s="43">
        <v>62.3309676030742</v>
      </c>
      <c r="X6" s="43">
        <v>67.978903351264705</v>
      </c>
      <c r="Y6" s="43">
        <v>90.703208432794895</v>
      </c>
      <c r="Z6" s="43">
        <v>81.019970297802502</v>
      </c>
      <c r="AA6" s="43">
        <v>74.383674958886999</v>
      </c>
      <c r="AB6" s="43">
        <v>65.234957472874797</v>
      </c>
      <c r="AC6" s="43">
        <v>77.760884453163897</v>
      </c>
      <c r="AD6" s="43">
        <v>77.180432148057704</v>
      </c>
      <c r="AE6" s="43">
        <v>132.67035911969799</v>
      </c>
      <c r="AF6" s="43">
        <v>100.561390279591</v>
      </c>
      <c r="AG6" s="43">
        <v>71.1359830132685</v>
      </c>
      <c r="AH6" s="43">
        <v>91.119111437456397</v>
      </c>
      <c r="AI6" s="43">
        <v>89.538755584885195</v>
      </c>
      <c r="AJ6" s="43">
        <v>112.818880261003</v>
      </c>
      <c r="AK6" s="43">
        <v>105.640324394134</v>
      </c>
      <c r="AL6" s="43">
        <v>121.20756778430901</v>
      </c>
      <c r="AM6" s="43">
        <v>114.213491418522</v>
      </c>
      <c r="AN6" s="43">
        <v>74.181429948473095</v>
      </c>
      <c r="AO6" s="43">
        <v>110.139597166264</v>
      </c>
      <c r="AP6" s="43">
        <v>129.42602601258901</v>
      </c>
      <c r="AQ6" s="43">
        <v>133.142895595704</v>
      </c>
      <c r="AR6" s="43">
        <v>132.044803508809</v>
      </c>
      <c r="AS6" s="43">
        <v>204.42969106324901</v>
      </c>
      <c r="AT6" s="43">
        <v>109.171768448535</v>
      </c>
      <c r="AU6" s="43">
        <v>100.87472481926601</v>
      </c>
      <c r="AV6" s="43">
        <v>180.63422735473401</v>
      </c>
      <c r="AW6" s="43">
        <v>55.774899370987598</v>
      </c>
      <c r="AX6" s="43">
        <v>145.440255771229</v>
      </c>
      <c r="AY6" s="43">
        <v>121.431514010589</v>
      </c>
      <c r="AZ6" s="43">
        <v>115.004625301833</v>
      </c>
      <c r="BA6" s="43">
        <v>90.328181215683202</v>
      </c>
      <c r="BB6" s="43">
        <v>93.489272748842893</v>
      </c>
      <c r="BC6" s="43">
        <v>100.813270429195</v>
      </c>
      <c r="BD6" s="43">
        <v>111.65288117878499</v>
      </c>
    </row>
    <row r="7" spans="1:56" x14ac:dyDescent="0.2">
      <c r="A7" s="19" t="s">
        <v>43</v>
      </c>
      <c r="B7" s="27">
        <v>75</v>
      </c>
      <c r="C7" s="27">
        <v>75</v>
      </c>
      <c r="D7" s="27">
        <v>75</v>
      </c>
      <c r="E7" s="27">
        <v>75</v>
      </c>
      <c r="F7" s="27">
        <v>75</v>
      </c>
      <c r="G7" s="27">
        <v>75</v>
      </c>
      <c r="H7" s="27">
        <v>75</v>
      </c>
      <c r="I7" s="27">
        <v>75</v>
      </c>
      <c r="J7" s="27">
        <v>75</v>
      </c>
      <c r="K7" s="27">
        <v>75</v>
      </c>
      <c r="L7" s="27">
        <v>75</v>
      </c>
      <c r="M7" s="27">
        <v>75</v>
      </c>
      <c r="N7" s="27">
        <v>75</v>
      </c>
      <c r="O7" s="27">
        <v>75</v>
      </c>
      <c r="P7" s="27">
        <v>75</v>
      </c>
      <c r="Q7" s="27">
        <v>75</v>
      </c>
      <c r="R7" s="27">
        <v>75</v>
      </c>
      <c r="S7" s="27">
        <v>75</v>
      </c>
      <c r="T7" s="27">
        <v>75</v>
      </c>
      <c r="U7" s="27">
        <v>75</v>
      </c>
      <c r="V7" s="27">
        <v>75</v>
      </c>
      <c r="W7" s="27">
        <v>75</v>
      </c>
      <c r="X7" s="27">
        <v>75</v>
      </c>
      <c r="Y7" s="27">
        <v>75</v>
      </c>
      <c r="Z7" s="27">
        <v>75</v>
      </c>
      <c r="AA7" s="27">
        <v>75</v>
      </c>
      <c r="AB7" s="27">
        <v>75</v>
      </c>
      <c r="AC7" s="27">
        <v>75</v>
      </c>
      <c r="AD7" s="27">
        <v>75</v>
      </c>
      <c r="AE7" s="27">
        <v>75</v>
      </c>
      <c r="AF7" s="27">
        <v>75</v>
      </c>
      <c r="AG7" s="27">
        <v>75</v>
      </c>
      <c r="AH7" s="27">
        <v>75</v>
      </c>
      <c r="AI7" s="27">
        <v>75</v>
      </c>
      <c r="AJ7" s="27">
        <v>100</v>
      </c>
      <c r="AK7" s="27">
        <v>100</v>
      </c>
      <c r="AL7" s="27">
        <v>100</v>
      </c>
      <c r="AM7" s="27">
        <v>100</v>
      </c>
      <c r="AN7" s="27">
        <v>100</v>
      </c>
      <c r="AO7" s="27">
        <v>100</v>
      </c>
      <c r="AP7" s="27">
        <v>100</v>
      </c>
      <c r="AQ7" s="27">
        <v>100</v>
      </c>
      <c r="AR7" s="27">
        <v>100</v>
      </c>
      <c r="AS7" s="27">
        <v>100</v>
      </c>
      <c r="AT7" s="27">
        <v>100</v>
      </c>
      <c r="AU7" s="27">
        <v>100</v>
      </c>
      <c r="AV7" s="27">
        <v>100</v>
      </c>
      <c r="AW7" s="27">
        <v>100</v>
      </c>
      <c r="AX7" s="27">
        <v>100</v>
      </c>
      <c r="AY7" s="27">
        <v>100</v>
      </c>
      <c r="AZ7" s="27">
        <v>100</v>
      </c>
      <c r="BA7" s="27">
        <v>100</v>
      </c>
      <c r="BB7" s="27">
        <v>100</v>
      </c>
      <c r="BC7" s="27">
        <v>100</v>
      </c>
      <c r="BD7" s="27">
        <v>100</v>
      </c>
    </row>
    <row r="8" spans="1:56" x14ac:dyDescent="0.2">
      <c r="A8" s="19" t="s">
        <v>153</v>
      </c>
      <c r="B8" s="21">
        <f t="shared" ref="B8" si="0">B6/(B7*0.01)</f>
        <v>103.46276398623161</v>
      </c>
      <c r="C8" s="21">
        <f t="shared" ref="C8:BD8" si="1">C6/(C7*0.01)</f>
        <v>120.22431217681481</v>
      </c>
      <c r="D8" s="21">
        <f t="shared" si="1"/>
        <v>136.56625305765067</v>
      </c>
      <c r="E8" s="21">
        <f t="shared" si="1"/>
        <v>113.92231683163106</v>
      </c>
      <c r="F8" s="21">
        <f t="shared" si="1"/>
        <v>70.648035561042263</v>
      </c>
      <c r="G8" s="21">
        <f t="shared" si="1"/>
        <v>91.650011941702132</v>
      </c>
      <c r="H8" s="21">
        <f t="shared" si="1"/>
        <v>98.537606479780933</v>
      </c>
      <c r="I8" s="21">
        <f t="shared" si="1"/>
        <v>112.4383824779692</v>
      </c>
      <c r="J8" s="21">
        <f t="shared" si="1"/>
        <v>82.295663529268538</v>
      </c>
      <c r="K8" s="21">
        <f t="shared" si="1"/>
        <v>83.083637766238795</v>
      </c>
      <c r="L8" s="21">
        <f t="shared" si="1"/>
        <v>111.47374858171041</v>
      </c>
      <c r="M8" s="21">
        <f t="shared" si="1"/>
        <v>101.38371254315827</v>
      </c>
      <c r="N8" s="21">
        <f t="shared" si="1"/>
        <v>96.729395553955456</v>
      </c>
      <c r="O8" s="21">
        <f t="shared" si="1"/>
        <v>128.37590441461495</v>
      </c>
      <c r="P8" s="21">
        <f t="shared" si="1"/>
        <v>75.336041066219337</v>
      </c>
      <c r="Q8" s="21">
        <f t="shared" si="1"/>
        <v>107.50851580868466</v>
      </c>
      <c r="R8" s="21">
        <f t="shared" si="1"/>
        <v>114.78753979520667</v>
      </c>
      <c r="S8" s="21">
        <f t="shared" si="1"/>
        <v>103.46299054728733</v>
      </c>
      <c r="T8" s="21">
        <f t="shared" si="1"/>
        <v>88.253689978201592</v>
      </c>
      <c r="U8" s="21">
        <f t="shared" si="1"/>
        <v>106.756187813446</v>
      </c>
      <c r="V8" s="21">
        <f t="shared" si="1"/>
        <v>93.468651126336667</v>
      </c>
      <c r="W8" s="21">
        <f t="shared" si="1"/>
        <v>83.107956804098933</v>
      </c>
      <c r="X8" s="21">
        <f t="shared" si="1"/>
        <v>90.638537801686269</v>
      </c>
      <c r="Y8" s="21">
        <f t="shared" si="1"/>
        <v>120.93761124372652</v>
      </c>
      <c r="Z8" s="21">
        <f t="shared" si="1"/>
        <v>108.02662706373667</v>
      </c>
      <c r="AA8" s="21">
        <f t="shared" si="1"/>
        <v>99.178233278516004</v>
      </c>
      <c r="AB8" s="21">
        <f t="shared" si="1"/>
        <v>86.9799432971664</v>
      </c>
      <c r="AC8" s="21">
        <f t="shared" si="1"/>
        <v>103.6811792708852</v>
      </c>
      <c r="AD8" s="21">
        <f t="shared" si="1"/>
        <v>102.90724286407693</v>
      </c>
      <c r="AE8" s="21">
        <f t="shared" si="1"/>
        <v>176.89381215959733</v>
      </c>
      <c r="AF8" s="21">
        <f t="shared" si="1"/>
        <v>134.08185370612134</v>
      </c>
      <c r="AG8" s="21">
        <f t="shared" si="1"/>
        <v>94.847977351024667</v>
      </c>
      <c r="AH8" s="21">
        <f t="shared" si="1"/>
        <v>121.4921485832752</v>
      </c>
      <c r="AI8" s="21">
        <f t="shared" si="1"/>
        <v>119.3850074465136</v>
      </c>
      <c r="AJ8" s="21">
        <f t="shared" si="1"/>
        <v>112.818880261003</v>
      </c>
      <c r="AK8" s="21">
        <f t="shared" si="1"/>
        <v>105.640324394134</v>
      </c>
      <c r="AL8" s="21">
        <f t="shared" si="1"/>
        <v>121.20756778430901</v>
      </c>
      <c r="AM8" s="21">
        <f t="shared" si="1"/>
        <v>114.213491418522</v>
      </c>
      <c r="AN8" s="21">
        <f t="shared" si="1"/>
        <v>74.181429948473095</v>
      </c>
      <c r="AO8" s="21">
        <f t="shared" si="1"/>
        <v>110.139597166264</v>
      </c>
      <c r="AP8" s="21">
        <f t="shared" si="1"/>
        <v>129.42602601258901</v>
      </c>
      <c r="AQ8" s="21">
        <f t="shared" si="1"/>
        <v>133.142895595704</v>
      </c>
      <c r="AR8" s="21">
        <f t="shared" si="1"/>
        <v>132.044803508809</v>
      </c>
      <c r="AS8" s="21">
        <f t="shared" si="1"/>
        <v>204.42969106324901</v>
      </c>
      <c r="AT8" s="21">
        <f t="shared" si="1"/>
        <v>109.171768448535</v>
      </c>
      <c r="AU8" s="21">
        <f t="shared" si="1"/>
        <v>100.87472481926601</v>
      </c>
      <c r="AV8" s="21">
        <f t="shared" si="1"/>
        <v>180.63422735473401</v>
      </c>
      <c r="AW8" s="21">
        <f t="shared" si="1"/>
        <v>55.774899370987598</v>
      </c>
      <c r="AX8" s="21">
        <f t="shared" si="1"/>
        <v>145.440255771229</v>
      </c>
      <c r="AY8" s="21">
        <f t="shared" si="1"/>
        <v>121.431514010589</v>
      </c>
      <c r="AZ8" s="21">
        <f t="shared" si="1"/>
        <v>115.004625301833</v>
      </c>
      <c r="BA8" s="21">
        <f t="shared" si="1"/>
        <v>90.328181215683202</v>
      </c>
      <c r="BB8" s="21">
        <f t="shared" si="1"/>
        <v>93.489272748842893</v>
      </c>
      <c r="BC8" s="21">
        <f t="shared" si="1"/>
        <v>100.813270429195</v>
      </c>
      <c r="BD8" s="21">
        <f t="shared" si="1"/>
        <v>111.65288117878499</v>
      </c>
    </row>
  </sheetData>
  <mergeCells count="3">
    <mergeCell ref="AJ2:BD2"/>
    <mergeCell ref="X2:AI2"/>
    <mergeCell ref="B2:W2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7610B-7B9D-4BCB-8392-BD06C41AA397}">
  <sheetPr codeName="Sheet5">
    <tabColor theme="9" tint="0.59999389629810485"/>
  </sheetPr>
  <dimension ref="A2:BD8"/>
  <sheetViews>
    <sheetView topLeftCell="K1" zoomScale="70" zoomScaleNormal="70" workbookViewId="0">
      <selection activeCell="CW30" sqref="K30:CW30"/>
    </sheetView>
  </sheetViews>
  <sheetFormatPr baseColWidth="10" defaultColWidth="8.83203125" defaultRowHeight="15" x14ac:dyDescent="0.2"/>
  <cols>
    <col min="1" max="1" width="35.33203125" customWidth="1"/>
  </cols>
  <sheetData>
    <row r="2" spans="1:56" x14ac:dyDescent="0.2">
      <c r="A2" s="19" t="s">
        <v>148</v>
      </c>
      <c r="B2" s="46" t="s">
        <v>74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 t="s">
        <v>77</v>
      </c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 t="s">
        <v>90</v>
      </c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</row>
    <row r="3" spans="1:56" ht="16" x14ac:dyDescent="0.2">
      <c r="A3" s="19" t="s">
        <v>154</v>
      </c>
      <c r="B3" s="20" t="s">
        <v>41</v>
      </c>
      <c r="C3" s="20" t="s">
        <v>42</v>
      </c>
      <c r="D3" s="20" t="s">
        <v>44</v>
      </c>
      <c r="E3" s="20" t="s">
        <v>50</v>
      </c>
      <c r="F3" s="20" t="s">
        <v>50</v>
      </c>
      <c r="G3" s="20" t="s">
        <v>50</v>
      </c>
      <c r="H3" s="20" t="s">
        <v>51</v>
      </c>
      <c r="I3" s="20" t="s">
        <v>51</v>
      </c>
      <c r="J3" s="20" t="s">
        <v>51</v>
      </c>
      <c r="K3" s="20" t="s">
        <v>51</v>
      </c>
      <c r="L3" s="20" t="s">
        <v>52</v>
      </c>
      <c r="M3" s="20" t="s">
        <v>52</v>
      </c>
      <c r="N3" s="20" t="s">
        <v>52</v>
      </c>
      <c r="O3" s="20" t="s">
        <v>52</v>
      </c>
      <c r="P3" s="20" t="s">
        <v>52</v>
      </c>
      <c r="Q3" s="20" t="s">
        <v>36</v>
      </c>
      <c r="R3" s="20" t="s">
        <v>36</v>
      </c>
      <c r="S3" s="20" t="s">
        <v>36</v>
      </c>
      <c r="T3" s="20" t="s">
        <v>36</v>
      </c>
      <c r="U3" s="20" t="s">
        <v>37</v>
      </c>
      <c r="V3" s="20" t="s">
        <v>37</v>
      </c>
      <c r="W3" s="19" t="s">
        <v>37</v>
      </c>
      <c r="X3" s="20" t="s">
        <v>42</v>
      </c>
      <c r="Y3" s="20" t="s">
        <v>42</v>
      </c>
      <c r="Z3" s="20" t="s">
        <v>37</v>
      </c>
      <c r="AA3" s="20" t="s">
        <v>37</v>
      </c>
      <c r="AB3" s="20" t="s">
        <v>37</v>
      </c>
      <c r="AC3" s="20" t="s">
        <v>37</v>
      </c>
      <c r="AD3" s="20" t="s">
        <v>37</v>
      </c>
      <c r="AE3" s="20" t="s">
        <v>38</v>
      </c>
      <c r="AF3" s="20" t="s">
        <v>38</v>
      </c>
      <c r="AG3" s="20" t="s">
        <v>38</v>
      </c>
      <c r="AH3" s="20" t="s">
        <v>38</v>
      </c>
      <c r="AI3" s="20" t="s">
        <v>39</v>
      </c>
      <c r="AJ3" s="20" t="s">
        <v>41</v>
      </c>
      <c r="AK3" s="20" t="s">
        <v>42</v>
      </c>
      <c r="AL3" s="20" t="s">
        <v>38</v>
      </c>
      <c r="AM3" s="20" t="s">
        <v>39</v>
      </c>
      <c r="AN3" s="20" t="s">
        <v>39</v>
      </c>
      <c r="AO3" s="20" t="s">
        <v>39</v>
      </c>
      <c r="AP3" s="20" t="s">
        <v>39</v>
      </c>
      <c r="AQ3" s="20" t="s">
        <v>40</v>
      </c>
      <c r="AR3" s="20" t="s">
        <v>40</v>
      </c>
      <c r="AS3" s="20" t="s">
        <v>40</v>
      </c>
      <c r="AT3" s="20" t="s">
        <v>40</v>
      </c>
      <c r="AU3" s="20" t="s">
        <v>64</v>
      </c>
      <c r="AV3" s="20" t="s">
        <v>64</v>
      </c>
      <c r="AW3" s="20" t="s">
        <v>64</v>
      </c>
      <c r="AX3" s="20" t="s">
        <v>64</v>
      </c>
      <c r="AY3" s="20" t="s">
        <v>64</v>
      </c>
      <c r="AZ3" s="20" t="s">
        <v>41</v>
      </c>
      <c r="BA3" s="20" t="s">
        <v>41</v>
      </c>
      <c r="BB3" s="20" t="s">
        <v>41</v>
      </c>
      <c r="BC3" s="20" t="s">
        <v>41</v>
      </c>
      <c r="BD3" s="20" t="s">
        <v>42</v>
      </c>
    </row>
    <row r="4" spans="1:56" x14ac:dyDescent="0.2">
      <c r="A4" s="19" t="s">
        <v>156</v>
      </c>
      <c r="B4" s="20">
        <v>113</v>
      </c>
      <c r="C4" s="20">
        <v>114</v>
      </c>
      <c r="D4" s="20">
        <v>115</v>
      </c>
      <c r="E4" s="20">
        <v>116</v>
      </c>
      <c r="F4" s="20">
        <v>117</v>
      </c>
      <c r="G4" s="20">
        <v>118</v>
      </c>
      <c r="H4" s="20">
        <v>119</v>
      </c>
      <c r="I4" s="20">
        <v>120</v>
      </c>
      <c r="J4" s="20">
        <v>121</v>
      </c>
      <c r="K4" s="20">
        <v>122</v>
      </c>
      <c r="L4" s="20">
        <v>123</v>
      </c>
      <c r="M4" s="20">
        <v>124</v>
      </c>
      <c r="N4" s="20">
        <v>125</v>
      </c>
      <c r="O4" s="20">
        <v>126</v>
      </c>
      <c r="P4" s="20">
        <v>127</v>
      </c>
      <c r="Q4" s="20">
        <v>128</v>
      </c>
      <c r="R4" s="20">
        <v>129</v>
      </c>
      <c r="S4" s="20">
        <v>130</v>
      </c>
      <c r="T4" s="20">
        <v>131</v>
      </c>
      <c r="U4" s="20">
        <v>132</v>
      </c>
      <c r="V4" s="20">
        <v>133</v>
      </c>
      <c r="W4" s="20">
        <v>134</v>
      </c>
      <c r="X4" s="20">
        <v>135</v>
      </c>
      <c r="Y4" s="20">
        <v>136</v>
      </c>
      <c r="Z4" s="20">
        <v>137</v>
      </c>
      <c r="AA4" s="20">
        <v>138</v>
      </c>
      <c r="AB4" s="20">
        <v>139</v>
      </c>
      <c r="AC4" s="20">
        <v>140</v>
      </c>
      <c r="AD4" s="20">
        <v>141</v>
      </c>
      <c r="AE4" s="20">
        <v>142</v>
      </c>
      <c r="AF4" s="20">
        <v>143</v>
      </c>
      <c r="AG4" s="20">
        <v>144</v>
      </c>
      <c r="AH4" s="20">
        <v>145</v>
      </c>
      <c r="AI4" s="20">
        <v>146</v>
      </c>
      <c r="AJ4" s="20">
        <v>147</v>
      </c>
      <c r="AK4" s="20">
        <v>148</v>
      </c>
      <c r="AL4" s="20">
        <v>149</v>
      </c>
      <c r="AM4" s="20">
        <v>150</v>
      </c>
      <c r="AN4" s="20">
        <v>151</v>
      </c>
      <c r="AO4" s="20">
        <v>152</v>
      </c>
      <c r="AP4" s="20">
        <v>153</v>
      </c>
      <c r="AQ4" s="20">
        <v>154</v>
      </c>
      <c r="AR4" s="20">
        <v>155</v>
      </c>
      <c r="AS4" s="20">
        <v>156</v>
      </c>
      <c r="AT4" s="20">
        <v>157</v>
      </c>
      <c r="AU4" s="20">
        <v>158</v>
      </c>
      <c r="AV4" s="20">
        <v>159</v>
      </c>
      <c r="AW4" s="20">
        <v>160</v>
      </c>
      <c r="AX4" s="20">
        <v>161</v>
      </c>
      <c r="AY4" s="20">
        <v>162</v>
      </c>
      <c r="AZ4" s="20">
        <v>163</v>
      </c>
      <c r="BA4" s="20">
        <v>164</v>
      </c>
      <c r="BB4" s="20">
        <v>165</v>
      </c>
      <c r="BC4" s="20">
        <v>166</v>
      </c>
      <c r="BD4" s="20">
        <v>167</v>
      </c>
    </row>
    <row r="5" spans="1:56" x14ac:dyDescent="0.2">
      <c r="A5" s="19" t="s">
        <v>155</v>
      </c>
      <c r="B5" s="19">
        <v>140622</v>
      </c>
      <c r="C5" s="19">
        <v>260722</v>
      </c>
      <c r="D5" s="19" t="s">
        <v>66</v>
      </c>
      <c r="E5" s="19">
        <v>130922</v>
      </c>
      <c r="F5" s="19">
        <v>200922</v>
      </c>
      <c r="G5" s="19">
        <v>270922</v>
      </c>
      <c r="H5" s="19" t="s">
        <v>68</v>
      </c>
      <c r="I5" s="19">
        <v>111022</v>
      </c>
      <c r="J5" s="19">
        <v>181022</v>
      </c>
      <c r="K5" s="19">
        <v>251022</v>
      </c>
      <c r="L5" s="19" t="s">
        <v>69</v>
      </c>
      <c r="M5" s="19" t="s">
        <v>70</v>
      </c>
      <c r="N5" s="19">
        <v>151122</v>
      </c>
      <c r="O5" s="19">
        <v>221122</v>
      </c>
      <c r="P5" s="19">
        <v>291122</v>
      </c>
      <c r="Q5" s="19" t="s">
        <v>71</v>
      </c>
      <c r="R5" s="19">
        <v>131222</v>
      </c>
      <c r="S5" s="19">
        <v>201222</v>
      </c>
      <c r="T5" s="19">
        <v>271222</v>
      </c>
      <c r="U5" s="19" t="s">
        <v>72</v>
      </c>
      <c r="V5" s="19">
        <v>100123</v>
      </c>
      <c r="W5" s="19">
        <v>170123</v>
      </c>
      <c r="X5" s="19" t="s">
        <v>65</v>
      </c>
      <c r="Y5" s="19">
        <v>260722</v>
      </c>
      <c r="Z5" s="19" t="s">
        <v>72</v>
      </c>
      <c r="AA5" s="19">
        <v>100123</v>
      </c>
      <c r="AB5" s="19">
        <v>170123</v>
      </c>
      <c r="AC5" s="19">
        <v>240123</v>
      </c>
      <c r="AD5" s="19">
        <v>310123</v>
      </c>
      <c r="AE5" s="19" t="s">
        <v>75</v>
      </c>
      <c r="AF5" s="19">
        <v>140223</v>
      </c>
      <c r="AG5" s="19">
        <v>210223</v>
      </c>
      <c r="AH5" s="19">
        <v>280223</v>
      </c>
      <c r="AI5" s="19" t="s">
        <v>76</v>
      </c>
      <c r="AJ5" s="19" t="s">
        <v>78</v>
      </c>
      <c r="AK5" s="19" t="s">
        <v>79</v>
      </c>
      <c r="AL5" s="19">
        <v>280223</v>
      </c>
      <c r="AM5" s="19" t="s">
        <v>76</v>
      </c>
      <c r="AN5" s="19" t="s">
        <v>80</v>
      </c>
      <c r="AO5" s="19">
        <v>210323</v>
      </c>
      <c r="AP5" s="19">
        <v>280323</v>
      </c>
      <c r="AQ5" s="19" t="s">
        <v>81</v>
      </c>
      <c r="AR5" s="19" t="s">
        <v>82</v>
      </c>
      <c r="AS5" s="19">
        <v>180423</v>
      </c>
      <c r="AT5" s="19">
        <v>250423</v>
      </c>
      <c r="AU5" s="19" t="s">
        <v>83</v>
      </c>
      <c r="AV5" s="19" t="s">
        <v>84</v>
      </c>
      <c r="AW5" s="19">
        <v>160523</v>
      </c>
      <c r="AX5" s="19">
        <v>230523</v>
      </c>
      <c r="AY5" s="19">
        <v>300523</v>
      </c>
      <c r="AZ5" s="19" t="s">
        <v>85</v>
      </c>
      <c r="BA5" s="19" t="s">
        <v>86</v>
      </c>
      <c r="BB5" s="19">
        <v>200623</v>
      </c>
      <c r="BC5" s="19">
        <v>270623</v>
      </c>
      <c r="BD5" s="19" t="s">
        <v>87</v>
      </c>
    </row>
    <row r="6" spans="1:56" x14ac:dyDescent="0.2">
      <c r="A6" s="19" t="s">
        <v>152</v>
      </c>
      <c r="B6" s="43">
        <v>14.519237957557401</v>
      </c>
      <c r="C6" s="43">
        <v>31.6836747189104</v>
      </c>
      <c r="D6" s="43">
        <v>16.116282945329399</v>
      </c>
      <c r="E6" s="43">
        <v>21.912238971354999</v>
      </c>
      <c r="F6" s="43">
        <v>11.3331362691876</v>
      </c>
      <c r="G6" s="43">
        <v>21.383040829875899</v>
      </c>
      <c r="H6" s="43">
        <v>25.937709577423199</v>
      </c>
      <c r="I6" s="43">
        <v>28.259622051161799</v>
      </c>
      <c r="J6" s="43">
        <v>12.5799178750437</v>
      </c>
      <c r="K6" s="43">
        <v>17.211877981976599</v>
      </c>
      <c r="L6" s="43">
        <v>22.997539716280102</v>
      </c>
      <c r="M6" s="43">
        <v>20.958618295691899</v>
      </c>
      <c r="N6" s="43">
        <v>20.983070860489299</v>
      </c>
      <c r="O6" s="43">
        <v>28.515049951904899</v>
      </c>
      <c r="P6" s="43">
        <v>24.965475244669101</v>
      </c>
      <c r="Q6" s="43">
        <v>30.9969536364855</v>
      </c>
      <c r="R6" s="43">
        <v>21.619509048373398</v>
      </c>
      <c r="S6" s="43">
        <v>24.305880750555399</v>
      </c>
      <c r="T6" s="43">
        <v>29.297756610376201</v>
      </c>
      <c r="U6" s="43">
        <v>19.634997960935902</v>
      </c>
      <c r="V6" s="43">
        <v>22.311050637670899</v>
      </c>
      <c r="W6" s="43">
        <v>17.4637319962677</v>
      </c>
      <c r="X6" s="43">
        <v>16.733568594564101</v>
      </c>
      <c r="Y6" s="43">
        <v>29.187976137416801</v>
      </c>
      <c r="Z6" s="43">
        <v>15.7886177033121</v>
      </c>
      <c r="AA6" s="43">
        <v>16.053212401194301</v>
      </c>
      <c r="AB6" s="43">
        <v>12.4637352362026</v>
      </c>
      <c r="AC6" s="43">
        <v>25.114066396153301</v>
      </c>
      <c r="AD6" s="43">
        <v>28.743719589348999</v>
      </c>
      <c r="AE6" s="43">
        <v>25.3492716838734</v>
      </c>
      <c r="AF6" s="43">
        <v>23.721147138397701</v>
      </c>
      <c r="AG6" s="43">
        <v>15.115239445629699</v>
      </c>
      <c r="AH6" s="43">
        <v>24.1374153565623</v>
      </c>
      <c r="AI6" s="43">
        <v>27.361850695668299</v>
      </c>
      <c r="AJ6" s="43">
        <v>13.633224504892</v>
      </c>
      <c r="AK6" s="43">
        <v>11.5873859519247</v>
      </c>
      <c r="AL6" s="43">
        <v>12.9362266901677</v>
      </c>
      <c r="AM6" s="43">
        <v>8.1843352894219503</v>
      </c>
      <c r="AN6" s="43">
        <v>4.2973334164379802</v>
      </c>
      <c r="AO6" s="43">
        <v>13.906072394026699</v>
      </c>
      <c r="AP6" s="43">
        <v>23.2240870890762</v>
      </c>
      <c r="AQ6" s="43">
        <v>20.102568037892699</v>
      </c>
      <c r="AR6" s="43">
        <v>13.0040266701908</v>
      </c>
      <c r="AS6" s="43">
        <v>13.298276072920199</v>
      </c>
      <c r="AT6" s="43">
        <v>16.778446938911401</v>
      </c>
      <c r="AU6" s="43">
        <v>14.2975998632357</v>
      </c>
      <c r="AV6" s="43">
        <v>21.370657763754402</v>
      </c>
      <c r="AW6" s="43">
        <v>11.785265376130001</v>
      </c>
      <c r="AX6" s="43">
        <v>17.949379597303199</v>
      </c>
      <c r="AY6" s="43">
        <v>17.485388115223401</v>
      </c>
      <c r="AZ6" s="43">
        <v>19.654108071188499</v>
      </c>
      <c r="BA6" s="43">
        <v>21.5145138389008</v>
      </c>
      <c r="BB6" s="43">
        <v>12.247696492532199</v>
      </c>
      <c r="BC6" s="43">
        <v>16.189788937315001</v>
      </c>
      <c r="BD6" s="43">
        <v>20.603240120038102</v>
      </c>
    </row>
    <row r="7" spans="1:56" x14ac:dyDescent="0.2">
      <c r="A7" s="19" t="s">
        <v>43</v>
      </c>
      <c r="B7" s="21">
        <v>103</v>
      </c>
      <c r="C7" s="21">
        <v>103</v>
      </c>
      <c r="D7" s="21">
        <v>103</v>
      </c>
      <c r="E7" s="21">
        <v>103</v>
      </c>
      <c r="F7" s="21">
        <v>103</v>
      </c>
      <c r="G7" s="21">
        <v>103</v>
      </c>
      <c r="H7" s="21">
        <v>103</v>
      </c>
      <c r="I7" s="21">
        <v>103</v>
      </c>
      <c r="J7" s="21">
        <v>103</v>
      </c>
      <c r="K7" s="21">
        <v>103</v>
      </c>
      <c r="L7" s="21">
        <v>103</v>
      </c>
      <c r="M7" s="21">
        <v>103</v>
      </c>
      <c r="N7" s="21">
        <v>103</v>
      </c>
      <c r="O7" s="21">
        <v>103</v>
      </c>
      <c r="P7" s="21">
        <v>103</v>
      </c>
      <c r="Q7" s="21">
        <v>103</v>
      </c>
      <c r="R7" s="21">
        <v>103</v>
      </c>
      <c r="S7" s="21">
        <v>103</v>
      </c>
      <c r="T7" s="21">
        <v>103</v>
      </c>
      <c r="U7" s="21">
        <v>103</v>
      </c>
      <c r="V7" s="21">
        <v>103</v>
      </c>
      <c r="W7" s="21">
        <v>103</v>
      </c>
      <c r="X7" s="21">
        <v>100</v>
      </c>
      <c r="Y7" s="21">
        <v>100</v>
      </c>
      <c r="Z7" s="21">
        <v>100</v>
      </c>
      <c r="AA7" s="21">
        <v>100</v>
      </c>
      <c r="AB7" s="21">
        <v>100</v>
      </c>
      <c r="AC7" s="21">
        <v>100</v>
      </c>
      <c r="AD7" s="21">
        <v>100</v>
      </c>
      <c r="AE7" s="21">
        <v>100</v>
      </c>
      <c r="AF7" s="21">
        <v>100</v>
      </c>
      <c r="AG7" s="21">
        <v>100</v>
      </c>
      <c r="AH7" s="21">
        <v>100</v>
      </c>
      <c r="AI7" s="21">
        <v>100</v>
      </c>
      <c r="AJ7" s="21">
        <v>103</v>
      </c>
      <c r="AK7" s="21">
        <v>103</v>
      </c>
      <c r="AL7" s="21">
        <v>103</v>
      </c>
      <c r="AM7" s="21">
        <v>103</v>
      </c>
      <c r="AN7" s="21">
        <v>103</v>
      </c>
      <c r="AO7" s="21">
        <v>103</v>
      </c>
      <c r="AP7" s="21">
        <v>103</v>
      </c>
      <c r="AQ7" s="21">
        <v>103</v>
      </c>
      <c r="AR7" s="21">
        <v>103</v>
      </c>
      <c r="AS7" s="21">
        <v>103</v>
      </c>
      <c r="AT7" s="21">
        <v>103</v>
      </c>
      <c r="AU7" s="21">
        <v>103</v>
      </c>
      <c r="AV7" s="21">
        <v>103</v>
      </c>
      <c r="AW7" s="21">
        <v>103</v>
      </c>
      <c r="AX7" s="21">
        <v>103</v>
      </c>
      <c r="AY7" s="21">
        <v>103</v>
      </c>
      <c r="AZ7" s="21">
        <v>103</v>
      </c>
      <c r="BA7" s="21">
        <v>103</v>
      </c>
      <c r="BB7" s="21">
        <v>103</v>
      </c>
      <c r="BC7" s="21">
        <v>103</v>
      </c>
      <c r="BD7" s="21">
        <v>103</v>
      </c>
    </row>
    <row r="8" spans="1:56" x14ac:dyDescent="0.2">
      <c r="A8" s="19" t="s">
        <v>153</v>
      </c>
      <c r="B8" s="21">
        <f t="shared" ref="B8:R8" si="0">B6/(B7*0.01)</f>
        <v>14.096347531609126</v>
      </c>
      <c r="C8" s="21">
        <f t="shared" si="0"/>
        <v>30.76084924166058</v>
      </c>
      <c r="D8" s="21">
        <f t="shared" si="0"/>
        <v>15.646876645950872</v>
      </c>
      <c r="E8" s="21">
        <f t="shared" si="0"/>
        <v>21.274018418791261</v>
      </c>
      <c r="F8" s="21">
        <f t="shared" si="0"/>
        <v>11.003044921541358</v>
      </c>
      <c r="G8" s="21">
        <f t="shared" si="0"/>
        <v>20.760233815413493</v>
      </c>
      <c r="H8" s="21">
        <f t="shared" si="0"/>
        <v>25.182242308177862</v>
      </c>
      <c r="I8" s="21">
        <f t="shared" si="0"/>
        <v>27.436526263263882</v>
      </c>
      <c r="J8" s="21">
        <f t="shared" si="0"/>
        <v>12.213512500042427</v>
      </c>
      <c r="K8" s="21">
        <f t="shared" si="0"/>
        <v>16.710561147550095</v>
      </c>
      <c r="L8" s="21">
        <f t="shared" si="0"/>
        <v>22.327708462407866</v>
      </c>
      <c r="M8" s="21">
        <f t="shared" si="0"/>
        <v>20.348173102613494</v>
      </c>
      <c r="N8" s="21">
        <f t="shared" si="0"/>
        <v>20.371913456785727</v>
      </c>
      <c r="O8" s="21">
        <f t="shared" si="0"/>
        <v>27.684514516412523</v>
      </c>
      <c r="P8" s="21">
        <f t="shared" si="0"/>
        <v>24.238325480261263</v>
      </c>
      <c r="Q8" s="21">
        <f t="shared" si="0"/>
        <v>30.094129744160679</v>
      </c>
      <c r="R8" s="21">
        <f t="shared" si="0"/>
        <v>20.98981461007126</v>
      </c>
      <c r="S8" s="21">
        <f t="shared" ref="S8:BD8" si="1">S6/(S7*0.01)</f>
        <v>23.597942476267377</v>
      </c>
      <c r="T8" s="21">
        <f t="shared" si="1"/>
        <v>28.444423893569127</v>
      </c>
      <c r="U8" s="21">
        <f t="shared" si="1"/>
        <v>19.063104816442621</v>
      </c>
      <c r="V8" s="21">
        <f t="shared" si="1"/>
        <v>21.661214211330968</v>
      </c>
      <c r="W8" s="21">
        <f t="shared" si="1"/>
        <v>16.955079608026892</v>
      </c>
      <c r="X8" s="21">
        <f t="shared" si="1"/>
        <v>16.733568594564101</v>
      </c>
      <c r="Y8" s="21">
        <f t="shared" si="1"/>
        <v>29.187976137416801</v>
      </c>
      <c r="Z8" s="21">
        <f t="shared" si="1"/>
        <v>15.7886177033121</v>
      </c>
      <c r="AA8" s="21">
        <f t="shared" si="1"/>
        <v>16.053212401194301</v>
      </c>
      <c r="AB8" s="21">
        <f t="shared" si="1"/>
        <v>12.4637352362026</v>
      </c>
      <c r="AC8" s="21">
        <f t="shared" si="1"/>
        <v>25.114066396153301</v>
      </c>
      <c r="AD8" s="21">
        <f t="shared" si="1"/>
        <v>28.743719589348999</v>
      </c>
      <c r="AE8" s="21">
        <f t="shared" si="1"/>
        <v>25.3492716838734</v>
      </c>
      <c r="AF8" s="21">
        <f t="shared" si="1"/>
        <v>23.721147138397701</v>
      </c>
      <c r="AG8" s="21">
        <f t="shared" si="1"/>
        <v>15.115239445629699</v>
      </c>
      <c r="AH8" s="21">
        <f t="shared" si="1"/>
        <v>24.1374153565623</v>
      </c>
      <c r="AI8" s="21">
        <f t="shared" si="1"/>
        <v>27.361850695668299</v>
      </c>
      <c r="AJ8" s="21">
        <f t="shared" si="1"/>
        <v>13.236140296011651</v>
      </c>
      <c r="AK8" s="21">
        <f t="shared" si="1"/>
        <v>11.2498892737133</v>
      </c>
      <c r="AL8" s="21">
        <f t="shared" si="1"/>
        <v>12.55944338851233</v>
      </c>
      <c r="AM8" s="21">
        <f t="shared" si="1"/>
        <v>7.9459565916717958</v>
      </c>
      <c r="AN8" s="21">
        <f t="shared" si="1"/>
        <v>4.1721683654737669</v>
      </c>
      <c r="AO8" s="21">
        <f t="shared" si="1"/>
        <v>13.501041159249223</v>
      </c>
      <c r="AP8" s="21">
        <f t="shared" si="1"/>
        <v>22.547657368035146</v>
      </c>
      <c r="AQ8" s="21">
        <f t="shared" si="1"/>
        <v>19.517056347468639</v>
      </c>
      <c r="AR8" s="21">
        <f t="shared" si="1"/>
        <v>12.625268611835729</v>
      </c>
      <c r="AS8" s="21">
        <f t="shared" si="1"/>
        <v>12.910947643611843</v>
      </c>
      <c r="AT8" s="21">
        <f t="shared" si="1"/>
        <v>16.289754309622719</v>
      </c>
      <c r="AU8" s="21">
        <f t="shared" si="1"/>
        <v>13.881164915762815</v>
      </c>
      <c r="AV8" s="21">
        <f t="shared" si="1"/>
        <v>20.748211421120779</v>
      </c>
      <c r="AW8" s="21">
        <f t="shared" si="1"/>
        <v>11.44200521954369</v>
      </c>
      <c r="AX8" s="21">
        <f t="shared" si="1"/>
        <v>17.426582133304077</v>
      </c>
      <c r="AY8" s="21">
        <f t="shared" si="1"/>
        <v>16.97610496623631</v>
      </c>
      <c r="AZ8" s="21">
        <f t="shared" si="1"/>
        <v>19.081658321542232</v>
      </c>
      <c r="BA8" s="21">
        <f t="shared" si="1"/>
        <v>20.887877513495923</v>
      </c>
      <c r="BB8" s="21">
        <f t="shared" si="1"/>
        <v>11.890967468477863</v>
      </c>
      <c r="BC8" s="21">
        <f t="shared" si="1"/>
        <v>15.718241686713593</v>
      </c>
      <c r="BD8" s="21">
        <f t="shared" si="1"/>
        <v>20.003145747609807</v>
      </c>
    </row>
  </sheetData>
  <mergeCells count="3">
    <mergeCell ref="AJ2:BD2"/>
    <mergeCell ref="X2:AI2"/>
    <mergeCell ref="B2:W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031D6-74AB-46D2-A01E-893DC3C11020}">
  <sheetPr codeName="Sheet6">
    <tabColor theme="9" tint="0.59999389629810485"/>
  </sheetPr>
  <dimension ref="A2:BD8"/>
  <sheetViews>
    <sheetView zoomScale="70" zoomScaleNormal="70" workbookViewId="0">
      <selection activeCell="DC23" sqref="DC23"/>
    </sheetView>
  </sheetViews>
  <sheetFormatPr baseColWidth="10" defaultColWidth="8.83203125" defaultRowHeight="15" x14ac:dyDescent="0.2"/>
  <cols>
    <col min="1" max="1" width="29.5" customWidth="1"/>
  </cols>
  <sheetData>
    <row r="2" spans="1:56" x14ac:dyDescent="0.2">
      <c r="A2" s="19" t="s">
        <v>148</v>
      </c>
      <c r="B2" s="46" t="s">
        <v>74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 t="s">
        <v>77</v>
      </c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 t="s">
        <v>90</v>
      </c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</row>
    <row r="3" spans="1:56" ht="16" x14ac:dyDescent="0.2">
      <c r="A3" s="19" t="s">
        <v>154</v>
      </c>
      <c r="B3" s="20" t="s">
        <v>41</v>
      </c>
      <c r="C3" s="20" t="s">
        <v>42</v>
      </c>
      <c r="D3" s="20" t="s">
        <v>44</v>
      </c>
      <c r="E3" s="20" t="s">
        <v>50</v>
      </c>
      <c r="F3" s="20" t="s">
        <v>50</v>
      </c>
      <c r="G3" s="20" t="s">
        <v>50</v>
      </c>
      <c r="H3" s="20" t="s">
        <v>51</v>
      </c>
      <c r="I3" s="20" t="s">
        <v>51</v>
      </c>
      <c r="J3" s="20" t="s">
        <v>51</v>
      </c>
      <c r="K3" s="20" t="s">
        <v>51</v>
      </c>
      <c r="L3" s="20" t="s">
        <v>52</v>
      </c>
      <c r="M3" s="20" t="s">
        <v>52</v>
      </c>
      <c r="N3" s="20" t="s">
        <v>52</v>
      </c>
      <c r="O3" s="20" t="s">
        <v>52</v>
      </c>
      <c r="P3" s="20" t="s">
        <v>52</v>
      </c>
      <c r="Q3" s="20" t="s">
        <v>36</v>
      </c>
      <c r="R3" s="20" t="s">
        <v>36</v>
      </c>
      <c r="S3" s="20" t="s">
        <v>36</v>
      </c>
      <c r="T3" s="20" t="s">
        <v>36</v>
      </c>
      <c r="U3" s="20" t="s">
        <v>37</v>
      </c>
      <c r="V3" s="20" t="s">
        <v>37</v>
      </c>
      <c r="W3" s="19" t="s">
        <v>37</v>
      </c>
      <c r="X3" s="20" t="s">
        <v>42</v>
      </c>
      <c r="Y3" s="20" t="s">
        <v>42</v>
      </c>
      <c r="Z3" s="20" t="s">
        <v>37</v>
      </c>
      <c r="AA3" s="20" t="s">
        <v>37</v>
      </c>
      <c r="AB3" s="20" t="s">
        <v>37</v>
      </c>
      <c r="AC3" s="20" t="s">
        <v>37</v>
      </c>
      <c r="AD3" s="20" t="s">
        <v>37</v>
      </c>
      <c r="AE3" s="20" t="s">
        <v>38</v>
      </c>
      <c r="AF3" s="20" t="s">
        <v>38</v>
      </c>
      <c r="AG3" s="20" t="s">
        <v>38</v>
      </c>
      <c r="AH3" s="20" t="s">
        <v>38</v>
      </c>
      <c r="AI3" s="20" t="s">
        <v>39</v>
      </c>
      <c r="AJ3" s="20" t="s">
        <v>41</v>
      </c>
      <c r="AK3" s="20" t="s">
        <v>42</v>
      </c>
      <c r="AL3" s="20" t="s">
        <v>38</v>
      </c>
      <c r="AM3" s="20" t="s">
        <v>39</v>
      </c>
      <c r="AN3" s="20" t="s">
        <v>39</v>
      </c>
      <c r="AO3" s="20" t="s">
        <v>39</v>
      </c>
      <c r="AP3" s="20" t="s">
        <v>39</v>
      </c>
      <c r="AQ3" s="20" t="s">
        <v>40</v>
      </c>
      <c r="AR3" s="20" t="s">
        <v>40</v>
      </c>
      <c r="AS3" s="20" t="s">
        <v>40</v>
      </c>
      <c r="AT3" s="20" t="s">
        <v>40</v>
      </c>
      <c r="AU3" s="20" t="s">
        <v>64</v>
      </c>
      <c r="AV3" s="20" t="s">
        <v>64</v>
      </c>
      <c r="AW3" s="20" t="s">
        <v>64</v>
      </c>
      <c r="AX3" s="20" t="s">
        <v>64</v>
      </c>
      <c r="AY3" s="20" t="s">
        <v>64</v>
      </c>
      <c r="AZ3" s="20" t="s">
        <v>41</v>
      </c>
      <c r="BA3" s="20" t="s">
        <v>41</v>
      </c>
      <c r="BB3" s="20" t="s">
        <v>41</v>
      </c>
      <c r="BC3" s="20" t="s">
        <v>41</v>
      </c>
      <c r="BD3" s="20" t="s">
        <v>42</v>
      </c>
    </row>
    <row r="4" spans="1:56" x14ac:dyDescent="0.2">
      <c r="A4" s="19" t="s">
        <v>156</v>
      </c>
      <c r="B4" s="20">
        <v>113</v>
      </c>
      <c r="C4" s="20">
        <v>114</v>
      </c>
      <c r="D4" s="20">
        <v>115</v>
      </c>
      <c r="E4" s="20">
        <v>116</v>
      </c>
      <c r="F4" s="20">
        <v>117</v>
      </c>
      <c r="G4" s="20">
        <v>118</v>
      </c>
      <c r="H4" s="20">
        <v>119</v>
      </c>
      <c r="I4" s="20">
        <v>120</v>
      </c>
      <c r="J4" s="20">
        <v>121</v>
      </c>
      <c r="K4" s="20">
        <v>122</v>
      </c>
      <c r="L4" s="20">
        <v>123</v>
      </c>
      <c r="M4" s="20">
        <v>124</v>
      </c>
      <c r="N4" s="20">
        <v>125</v>
      </c>
      <c r="O4" s="20">
        <v>126</v>
      </c>
      <c r="P4" s="20">
        <v>127</v>
      </c>
      <c r="Q4" s="20">
        <v>128</v>
      </c>
      <c r="R4" s="20">
        <v>129</v>
      </c>
      <c r="S4" s="20">
        <v>130</v>
      </c>
      <c r="T4" s="20">
        <v>131</v>
      </c>
      <c r="U4" s="20">
        <v>132</v>
      </c>
      <c r="V4" s="20">
        <v>133</v>
      </c>
      <c r="W4" s="20">
        <v>134</v>
      </c>
      <c r="X4" s="20">
        <v>135</v>
      </c>
      <c r="Y4" s="20">
        <v>136</v>
      </c>
      <c r="Z4" s="20">
        <v>137</v>
      </c>
      <c r="AA4" s="20">
        <v>138</v>
      </c>
      <c r="AB4" s="20">
        <v>139</v>
      </c>
      <c r="AC4" s="20">
        <v>140</v>
      </c>
      <c r="AD4" s="20">
        <v>141</v>
      </c>
      <c r="AE4" s="20">
        <v>142</v>
      </c>
      <c r="AF4" s="20">
        <v>143</v>
      </c>
      <c r="AG4" s="20">
        <v>144</v>
      </c>
      <c r="AH4" s="20">
        <v>145</v>
      </c>
      <c r="AI4" s="20">
        <v>146</v>
      </c>
      <c r="AJ4" s="20">
        <v>147</v>
      </c>
      <c r="AK4" s="20">
        <v>148</v>
      </c>
      <c r="AL4" s="20">
        <v>149</v>
      </c>
      <c r="AM4" s="20">
        <v>150</v>
      </c>
      <c r="AN4" s="20">
        <v>151</v>
      </c>
      <c r="AO4" s="20">
        <v>152</v>
      </c>
      <c r="AP4" s="20">
        <v>153</v>
      </c>
      <c r="AQ4" s="20">
        <v>154</v>
      </c>
      <c r="AR4" s="20">
        <v>155</v>
      </c>
      <c r="AS4" s="20">
        <v>156</v>
      </c>
      <c r="AT4" s="20">
        <v>157</v>
      </c>
      <c r="AU4" s="20">
        <v>158</v>
      </c>
      <c r="AV4" s="20">
        <v>159</v>
      </c>
      <c r="AW4" s="20">
        <v>160</v>
      </c>
      <c r="AX4" s="20">
        <v>161</v>
      </c>
      <c r="AY4" s="20">
        <v>162</v>
      </c>
      <c r="AZ4" s="20">
        <v>163</v>
      </c>
      <c r="BA4" s="20">
        <v>164</v>
      </c>
      <c r="BB4" s="20">
        <v>165</v>
      </c>
      <c r="BC4" s="20">
        <v>166</v>
      </c>
      <c r="BD4" s="20">
        <v>167</v>
      </c>
    </row>
    <row r="5" spans="1:56" x14ac:dyDescent="0.2">
      <c r="A5" s="19" t="s">
        <v>155</v>
      </c>
      <c r="B5" s="19">
        <v>140622</v>
      </c>
      <c r="C5" s="19">
        <v>260722</v>
      </c>
      <c r="D5" s="19" t="s">
        <v>66</v>
      </c>
      <c r="E5" s="19">
        <v>130922</v>
      </c>
      <c r="F5" s="19">
        <v>200922</v>
      </c>
      <c r="G5" s="19">
        <v>270922</v>
      </c>
      <c r="H5" s="19" t="s">
        <v>68</v>
      </c>
      <c r="I5" s="19">
        <v>111022</v>
      </c>
      <c r="J5" s="19">
        <v>181022</v>
      </c>
      <c r="K5" s="19">
        <v>251022</v>
      </c>
      <c r="L5" s="19" t="s">
        <v>69</v>
      </c>
      <c r="M5" s="19" t="s">
        <v>70</v>
      </c>
      <c r="N5" s="19">
        <v>151122</v>
      </c>
      <c r="O5" s="19">
        <v>221122</v>
      </c>
      <c r="P5" s="19">
        <v>291122</v>
      </c>
      <c r="Q5" s="19" t="s">
        <v>71</v>
      </c>
      <c r="R5" s="19">
        <v>131222</v>
      </c>
      <c r="S5" s="19">
        <v>201222</v>
      </c>
      <c r="T5" s="19">
        <v>271222</v>
      </c>
      <c r="U5" s="19" t="s">
        <v>72</v>
      </c>
      <c r="V5" s="19">
        <v>100123</v>
      </c>
      <c r="W5" s="19">
        <v>170123</v>
      </c>
      <c r="X5" s="19" t="s">
        <v>65</v>
      </c>
      <c r="Y5" s="19">
        <v>260722</v>
      </c>
      <c r="Z5" s="19" t="s">
        <v>72</v>
      </c>
      <c r="AA5" s="19">
        <v>100123</v>
      </c>
      <c r="AB5" s="19">
        <v>170123</v>
      </c>
      <c r="AC5" s="19">
        <v>240123</v>
      </c>
      <c r="AD5" s="19">
        <v>310123</v>
      </c>
      <c r="AE5" s="19" t="s">
        <v>75</v>
      </c>
      <c r="AF5" s="19">
        <v>140223</v>
      </c>
      <c r="AG5" s="19">
        <v>210223</v>
      </c>
      <c r="AH5" s="19">
        <v>280223</v>
      </c>
      <c r="AI5" s="19" t="s">
        <v>76</v>
      </c>
      <c r="AJ5" s="19" t="s">
        <v>78</v>
      </c>
      <c r="AK5" s="19" t="s">
        <v>79</v>
      </c>
      <c r="AL5" s="19">
        <v>280223</v>
      </c>
      <c r="AM5" s="19" t="s">
        <v>76</v>
      </c>
      <c r="AN5" s="19" t="s">
        <v>80</v>
      </c>
      <c r="AO5" s="19">
        <v>210323</v>
      </c>
      <c r="AP5" s="19">
        <v>280323</v>
      </c>
      <c r="AQ5" s="19" t="s">
        <v>81</v>
      </c>
      <c r="AR5" s="19" t="s">
        <v>82</v>
      </c>
      <c r="AS5" s="19">
        <v>180423</v>
      </c>
      <c r="AT5" s="19">
        <v>250423</v>
      </c>
      <c r="AU5" s="19" t="s">
        <v>83</v>
      </c>
      <c r="AV5" s="19" t="s">
        <v>84</v>
      </c>
      <c r="AW5" s="19">
        <v>160523</v>
      </c>
      <c r="AX5" s="19">
        <v>230523</v>
      </c>
      <c r="AY5" s="19">
        <v>300523</v>
      </c>
      <c r="AZ5" s="19" t="s">
        <v>85</v>
      </c>
      <c r="BA5" s="19" t="s">
        <v>86</v>
      </c>
      <c r="BB5" s="19">
        <v>200623</v>
      </c>
      <c r="BC5" s="19">
        <v>270623</v>
      </c>
      <c r="BD5" s="19" t="s">
        <v>87</v>
      </c>
    </row>
    <row r="6" spans="1:56" x14ac:dyDescent="0.2">
      <c r="A6" s="19" t="s">
        <v>152</v>
      </c>
      <c r="B6" s="43">
        <v>98.628003344890402</v>
      </c>
      <c r="C6" s="43">
        <v>76.849118885912105</v>
      </c>
      <c r="D6" s="43">
        <v>69.855856507887793</v>
      </c>
      <c r="E6" s="43">
        <v>81.369548384926901</v>
      </c>
      <c r="F6" s="43">
        <v>46.7969321952515</v>
      </c>
      <c r="G6" s="43">
        <v>93.767941020628697</v>
      </c>
      <c r="H6" s="43">
        <v>59.728543656251297</v>
      </c>
      <c r="I6" s="43">
        <v>79.076107962703503</v>
      </c>
      <c r="J6" s="43">
        <v>47.262351433731098</v>
      </c>
      <c r="K6" s="43">
        <v>85.478450435358894</v>
      </c>
      <c r="L6" s="43">
        <v>92.4876133329998</v>
      </c>
      <c r="M6" s="43">
        <v>85.880102671647094</v>
      </c>
      <c r="N6" s="43">
        <v>102.04882127810799</v>
      </c>
      <c r="O6" s="43">
        <v>83.430523428567398</v>
      </c>
      <c r="P6" s="43">
        <v>121.735651781063</v>
      </c>
      <c r="Q6" s="43">
        <v>109.776642445432</v>
      </c>
      <c r="R6" s="43">
        <v>122.072203292859</v>
      </c>
      <c r="S6" s="43">
        <v>130.167598991137</v>
      </c>
      <c r="T6" s="43">
        <v>81.699740300782494</v>
      </c>
      <c r="U6" s="43">
        <v>120.17986384302699</v>
      </c>
      <c r="V6" s="43">
        <v>90.757375239327601</v>
      </c>
      <c r="W6" s="43">
        <v>100.819670044867</v>
      </c>
      <c r="X6" s="43">
        <v>88.144196879048295</v>
      </c>
      <c r="Y6" s="43">
        <v>74.693240094193698</v>
      </c>
      <c r="Z6" s="43">
        <v>163.06374569803401</v>
      </c>
      <c r="AA6" s="43">
        <v>82.818266615452103</v>
      </c>
      <c r="AB6" s="43">
        <v>84.174282568444994</v>
      </c>
      <c r="AC6" s="43">
        <v>96.459882251938794</v>
      </c>
      <c r="AD6" s="43">
        <v>89.307736384204901</v>
      </c>
      <c r="AE6" s="43">
        <v>101.119974317372</v>
      </c>
      <c r="AF6" s="43">
        <v>95.833566978851096</v>
      </c>
      <c r="AG6" s="43">
        <v>81.471208572974305</v>
      </c>
      <c r="AH6" s="43">
        <v>122.222245663104</v>
      </c>
      <c r="AI6" s="43">
        <v>101.97539412286</v>
      </c>
      <c r="AJ6" s="43">
        <v>151.03817991186401</v>
      </c>
      <c r="AK6" s="43">
        <v>98.342932498550397</v>
      </c>
      <c r="AL6" s="43">
        <v>145.71353830383899</v>
      </c>
      <c r="AM6" s="43">
        <v>208.35550652535699</v>
      </c>
      <c r="AN6" s="43">
        <v>198.465623043524</v>
      </c>
      <c r="AO6" s="43">
        <v>161.33501406826301</v>
      </c>
      <c r="AP6" s="43">
        <v>165.73086420875899</v>
      </c>
      <c r="AQ6" s="43">
        <v>140.94029814996799</v>
      </c>
      <c r="AR6" s="43">
        <v>135.54181185037299</v>
      </c>
      <c r="AS6" s="43">
        <v>158.50874919472901</v>
      </c>
      <c r="AT6" s="43">
        <v>264.90294094270001</v>
      </c>
      <c r="AU6" s="43">
        <v>215.934788621618</v>
      </c>
      <c r="AV6" s="43">
        <v>189.769660393122</v>
      </c>
      <c r="AW6" s="43">
        <v>103.305112912144</v>
      </c>
      <c r="AX6" s="43">
        <v>373.48936774139599</v>
      </c>
      <c r="AY6" s="43">
        <v>352.86634415420798</v>
      </c>
      <c r="AZ6" s="43">
        <v>233.23205201139601</v>
      </c>
      <c r="BA6" s="43">
        <v>260.32431009262399</v>
      </c>
      <c r="BB6" s="43">
        <v>233.33027417523999</v>
      </c>
      <c r="BC6" s="43">
        <v>293.43033987481903</v>
      </c>
      <c r="BD6" s="43">
        <v>287.58507504942901</v>
      </c>
    </row>
    <row r="7" spans="1:56" x14ac:dyDescent="0.2">
      <c r="A7" s="19" t="s">
        <v>43</v>
      </c>
      <c r="B7" s="21">
        <v>50</v>
      </c>
      <c r="C7" s="21">
        <v>50</v>
      </c>
      <c r="D7" s="21">
        <v>50</v>
      </c>
      <c r="E7" s="21">
        <v>50</v>
      </c>
      <c r="F7" s="21">
        <v>50</v>
      </c>
      <c r="G7" s="21">
        <v>50</v>
      </c>
      <c r="H7" s="21">
        <v>50</v>
      </c>
      <c r="I7" s="21">
        <v>50</v>
      </c>
      <c r="J7" s="21">
        <v>50</v>
      </c>
      <c r="K7" s="21">
        <v>50</v>
      </c>
      <c r="L7" s="21">
        <v>50</v>
      </c>
      <c r="M7" s="21">
        <v>50</v>
      </c>
      <c r="N7" s="21">
        <v>50</v>
      </c>
      <c r="O7" s="21">
        <v>50</v>
      </c>
      <c r="P7" s="21">
        <v>50</v>
      </c>
      <c r="Q7" s="21">
        <v>50</v>
      </c>
      <c r="R7" s="21">
        <v>50</v>
      </c>
      <c r="S7" s="21">
        <v>50</v>
      </c>
      <c r="T7" s="21">
        <v>50</v>
      </c>
      <c r="U7" s="21">
        <v>50</v>
      </c>
      <c r="V7" s="21">
        <v>50</v>
      </c>
      <c r="W7" s="21">
        <v>50</v>
      </c>
      <c r="X7" s="21">
        <v>50</v>
      </c>
      <c r="Y7" s="21">
        <v>50</v>
      </c>
      <c r="Z7" s="21">
        <v>50</v>
      </c>
      <c r="AA7" s="21">
        <v>50</v>
      </c>
      <c r="AB7" s="21">
        <v>50</v>
      </c>
      <c r="AC7" s="21">
        <v>50</v>
      </c>
      <c r="AD7" s="21">
        <v>50</v>
      </c>
      <c r="AE7" s="21">
        <v>50</v>
      </c>
      <c r="AF7" s="21">
        <v>50</v>
      </c>
      <c r="AG7" s="21">
        <v>50</v>
      </c>
      <c r="AH7" s="21">
        <v>50</v>
      </c>
      <c r="AI7" s="21">
        <v>50</v>
      </c>
      <c r="AJ7" s="21">
        <v>105</v>
      </c>
      <c r="AK7" s="21">
        <v>105</v>
      </c>
      <c r="AL7" s="21">
        <v>105</v>
      </c>
      <c r="AM7" s="21">
        <v>105</v>
      </c>
      <c r="AN7" s="21">
        <v>105</v>
      </c>
      <c r="AO7" s="21">
        <v>105</v>
      </c>
      <c r="AP7" s="21">
        <v>105</v>
      </c>
      <c r="AQ7" s="21">
        <v>105</v>
      </c>
      <c r="AR7" s="21">
        <v>105</v>
      </c>
      <c r="AS7" s="21">
        <v>105</v>
      </c>
      <c r="AT7" s="21">
        <v>105</v>
      </c>
      <c r="AU7" s="21">
        <v>105</v>
      </c>
      <c r="AV7" s="21">
        <v>105</v>
      </c>
      <c r="AW7" s="21">
        <v>105</v>
      </c>
      <c r="AX7" s="21">
        <v>105</v>
      </c>
      <c r="AY7" s="21">
        <v>105</v>
      </c>
      <c r="AZ7" s="21">
        <v>105</v>
      </c>
      <c r="BA7" s="21">
        <v>105</v>
      </c>
      <c r="BB7" s="21">
        <v>105</v>
      </c>
      <c r="BC7" s="21">
        <v>105</v>
      </c>
      <c r="BD7" s="21">
        <v>105</v>
      </c>
    </row>
    <row r="8" spans="1:56" x14ac:dyDescent="0.2">
      <c r="A8" s="19" t="s">
        <v>153</v>
      </c>
      <c r="B8" s="21">
        <f t="shared" ref="B8:R8" si="0">B6/(B7*0.01)</f>
        <v>197.2560066897808</v>
      </c>
      <c r="C8" s="21">
        <f t="shared" si="0"/>
        <v>153.69823777182421</v>
      </c>
      <c r="D8" s="21">
        <f t="shared" si="0"/>
        <v>139.71171301577559</v>
      </c>
      <c r="E8" s="21">
        <f t="shared" si="0"/>
        <v>162.7390967698538</v>
      </c>
      <c r="F8" s="21">
        <f t="shared" si="0"/>
        <v>93.593864390503001</v>
      </c>
      <c r="G8" s="21">
        <f t="shared" si="0"/>
        <v>187.53588204125739</v>
      </c>
      <c r="H8" s="21">
        <f t="shared" si="0"/>
        <v>119.45708731250259</v>
      </c>
      <c r="I8" s="21">
        <f t="shared" si="0"/>
        <v>158.15221592540701</v>
      </c>
      <c r="J8" s="21">
        <f t="shared" si="0"/>
        <v>94.524702867462196</v>
      </c>
      <c r="K8" s="21">
        <f t="shared" si="0"/>
        <v>170.95690087071779</v>
      </c>
      <c r="L8" s="21">
        <f t="shared" si="0"/>
        <v>184.9752266659996</v>
      </c>
      <c r="M8" s="21">
        <f t="shared" si="0"/>
        <v>171.76020534329419</v>
      </c>
      <c r="N8" s="21">
        <f t="shared" si="0"/>
        <v>204.09764255621599</v>
      </c>
      <c r="O8" s="21">
        <f t="shared" si="0"/>
        <v>166.8610468571348</v>
      </c>
      <c r="P8" s="21">
        <f t="shared" si="0"/>
        <v>243.471303562126</v>
      </c>
      <c r="Q8" s="21">
        <f t="shared" si="0"/>
        <v>219.55328489086401</v>
      </c>
      <c r="R8" s="21">
        <f t="shared" si="0"/>
        <v>244.144406585718</v>
      </c>
      <c r="S8" s="21">
        <f t="shared" ref="S8:AJ8" si="1">S6/(S7*0.01)</f>
        <v>260.335197982274</v>
      </c>
      <c r="T8" s="21">
        <f t="shared" si="1"/>
        <v>163.39948060156499</v>
      </c>
      <c r="U8" s="21">
        <f t="shared" si="1"/>
        <v>240.35972768605399</v>
      </c>
      <c r="V8" s="21">
        <f t="shared" si="1"/>
        <v>181.5147504786552</v>
      </c>
      <c r="W8" s="21">
        <f t="shared" si="1"/>
        <v>201.63934008973399</v>
      </c>
      <c r="X8" s="21">
        <f t="shared" si="1"/>
        <v>176.28839375809659</v>
      </c>
      <c r="Y8" s="21">
        <f t="shared" si="1"/>
        <v>149.3864801883874</v>
      </c>
      <c r="Z8" s="21">
        <f t="shared" si="1"/>
        <v>326.12749139606802</v>
      </c>
      <c r="AA8" s="21">
        <f t="shared" si="1"/>
        <v>165.63653323090421</v>
      </c>
      <c r="AB8" s="21">
        <f t="shared" si="1"/>
        <v>168.34856513688999</v>
      </c>
      <c r="AC8" s="21">
        <f t="shared" si="1"/>
        <v>192.91976450387759</v>
      </c>
      <c r="AD8" s="21">
        <f t="shared" si="1"/>
        <v>178.6154727684098</v>
      </c>
      <c r="AE8" s="21">
        <f t="shared" si="1"/>
        <v>202.239948634744</v>
      </c>
      <c r="AF8" s="21">
        <f t="shared" si="1"/>
        <v>191.66713395770219</v>
      </c>
      <c r="AG8" s="21">
        <f t="shared" si="1"/>
        <v>162.94241714594861</v>
      </c>
      <c r="AH8" s="21">
        <f t="shared" si="1"/>
        <v>244.44449132620801</v>
      </c>
      <c r="AI8" s="21">
        <f t="shared" si="1"/>
        <v>203.95078824571999</v>
      </c>
      <c r="AJ8" s="21">
        <f t="shared" si="1"/>
        <v>143.84588563034666</v>
      </c>
      <c r="AK8" s="21">
        <f t="shared" ref="AK8:BD8" si="2">AK6/(AK7*0.01)</f>
        <v>93.659935712905138</v>
      </c>
      <c r="AL8" s="21">
        <f t="shared" si="2"/>
        <v>138.77479838460854</v>
      </c>
      <c r="AM8" s="21">
        <f t="shared" si="2"/>
        <v>198.43381573843521</v>
      </c>
      <c r="AN8" s="21">
        <f t="shared" si="2"/>
        <v>189.01487908907046</v>
      </c>
      <c r="AO8" s="21">
        <f t="shared" si="2"/>
        <v>153.65239435072667</v>
      </c>
      <c r="AP8" s="21">
        <f t="shared" si="2"/>
        <v>157.83891829405619</v>
      </c>
      <c r="AQ8" s="21">
        <f t="shared" si="2"/>
        <v>134.22885538092189</v>
      </c>
      <c r="AR8" s="21">
        <f t="shared" si="2"/>
        <v>129.08743985749808</v>
      </c>
      <c r="AS8" s="21">
        <f t="shared" si="2"/>
        <v>150.96071351878953</v>
      </c>
      <c r="AT8" s="21">
        <f t="shared" si="2"/>
        <v>252.2885151835238</v>
      </c>
      <c r="AU8" s="21">
        <f t="shared" si="2"/>
        <v>205.65217963963619</v>
      </c>
      <c r="AV8" s="21">
        <f t="shared" si="2"/>
        <v>180.73300989821141</v>
      </c>
      <c r="AW8" s="21">
        <f t="shared" si="2"/>
        <v>98.385821821089522</v>
      </c>
      <c r="AX8" s="21">
        <f t="shared" si="2"/>
        <v>355.70415975371043</v>
      </c>
      <c r="AY8" s="21">
        <f t="shared" si="2"/>
        <v>336.06318490876947</v>
      </c>
      <c r="AZ8" s="21">
        <f t="shared" si="2"/>
        <v>222.12576382037713</v>
      </c>
      <c r="BA8" s="21">
        <f t="shared" si="2"/>
        <v>247.92791437392759</v>
      </c>
      <c r="BB8" s="21">
        <f t="shared" si="2"/>
        <v>222.2193087383238</v>
      </c>
      <c r="BC8" s="21">
        <f t="shared" si="2"/>
        <v>279.4574665474467</v>
      </c>
      <c r="BD8" s="21">
        <f t="shared" si="2"/>
        <v>273.89054766612287</v>
      </c>
    </row>
  </sheetData>
  <mergeCells count="3">
    <mergeCell ref="AJ2:BD2"/>
    <mergeCell ref="X2:AI2"/>
    <mergeCell ref="B2:W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05959-D5E4-478B-B449-4348A5206C26}">
  <sheetPr codeName="Sheet7">
    <tabColor theme="9" tint="0.59999389629810485"/>
  </sheetPr>
  <dimension ref="A2:BD8"/>
  <sheetViews>
    <sheetView zoomScale="70" zoomScaleNormal="70" workbookViewId="0">
      <selection activeCell="DB32" sqref="DB32"/>
    </sheetView>
  </sheetViews>
  <sheetFormatPr baseColWidth="10" defaultColWidth="8.83203125" defaultRowHeight="15" x14ac:dyDescent="0.2"/>
  <cols>
    <col min="1" max="1" width="35.5" customWidth="1"/>
  </cols>
  <sheetData>
    <row r="2" spans="1:56" x14ac:dyDescent="0.2">
      <c r="A2" s="19" t="s">
        <v>148</v>
      </c>
      <c r="B2" s="46" t="s">
        <v>74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 t="s">
        <v>77</v>
      </c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 t="s">
        <v>90</v>
      </c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</row>
    <row r="3" spans="1:56" ht="16" x14ac:dyDescent="0.2">
      <c r="A3" s="19" t="s">
        <v>154</v>
      </c>
      <c r="B3" s="20" t="s">
        <v>41</v>
      </c>
      <c r="C3" s="20" t="s">
        <v>42</v>
      </c>
      <c r="D3" s="20" t="s">
        <v>44</v>
      </c>
      <c r="E3" s="20" t="s">
        <v>50</v>
      </c>
      <c r="F3" s="20" t="s">
        <v>50</v>
      </c>
      <c r="G3" s="20" t="s">
        <v>50</v>
      </c>
      <c r="H3" s="20" t="s">
        <v>51</v>
      </c>
      <c r="I3" s="20" t="s">
        <v>51</v>
      </c>
      <c r="J3" s="20" t="s">
        <v>51</v>
      </c>
      <c r="K3" s="20" t="s">
        <v>51</v>
      </c>
      <c r="L3" s="20" t="s">
        <v>52</v>
      </c>
      <c r="M3" s="20" t="s">
        <v>52</v>
      </c>
      <c r="N3" s="20" t="s">
        <v>52</v>
      </c>
      <c r="O3" s="20" t="s">
        <v>52</v>
      </c>
      <c r="P3" s="20" t="s">
        <v>52</v>
      </c>
      <c r="Q3" s="20" t="s">
        <v>36</v>
      </c>
      <c r="R3" s="20" t="s">
        <v>36</v>
      </c>
      <c r="S3" s="20" t="s">
        <v>36</v>
      </c>
      <c r="T3" s="20" t="s">
        <v>36</v>
      </c>
      <c r="U3" s="20" t="s">
        <v>37</v>
      </c>
      <c r="V3" s="20" t="s">
        <v>37</v>
      </c>
      <c r="W3" s="19" t="s">
        <v>37</v>
      </c>
      <c r="X3" s="20" t="s">
        <v>42</v>
      </c>
      <c r="Y3" s="20" t="s">
        <v>42</v>
      </c>
      <c r="Z3" s="20" t="s">
        <v>37</v>
      </c>
      <c r="AA3" s="20" t="s">
        <v>37</v>
      </c>
      <c r="AB3" s="20" t="s">
        <v>37</v>
      </c>
      <c r="AC3" s="20" t="s">
        <v>37</v>
      </c>
      <c r="AD3" s="20" t="s">
        <v>37</v>
      </c>
      <c r="AE3" s="20" t="s">
        <v>38</v>
      </c>
      <c r="AF3" s="20" t="s">
        <v>38</v>
      </c>
      <c r="AG3" s="20" t="s">
        <v>38</v>
      </c>
      <c r="AH3" s="20" t="s">
        <v>38</v>
      </c>
      <c r="AI3" s="20" t="s">
        <v>39</v>
      </c>
      <c r="AJ3" s="20" t="s">
        <v>41</v>
      </c>
      <c r="AK3" s="20" t="s">
        <v>42</v>
      </c>
      <c r="AL3" s="20" t="s">
        <v>38</v>
      </c>
      <c r="AM3" s="20" t="s">
        <v>39</v>
      </c>
      <c r="AN3" s="20" t="s">
        <v>39</v>
      </c>
      <c r="AO3" s="20" t="s">
        <v>39</v>
      </c>
      <c r="AP3" s="20" t="s">
        <v>39</v>
      </c>
      <c r="AQ3" s="20" t="s">
        <v>40</v>
      </c>
      <c r="AR3" s="20" t="s">
        <v>40</v>
      </c>
      <c r="AS3" s="20" t="s">
        <v>40</v>
      </c>
      <c r="AT3" s="20" t="s">
        <v>40</v>
      </c>
      <c r="AU3" s="20" t="s">
        <v>64</v>
      </c>
      <c r="AV3" s="20" t="s">
        <v>64</v>
      </c>
      <c r="AW3" s="20" t="s">
        <v>64</v>
      </c>
      <c r="AX3" s="20" t="s">
        <v>64</v>
      </c>
      <c r="AY3" s="20" t="s">
        <v>64</v>
      </c>
      <c r="AZ3" s="20" t="s">
        <v>41</v>
      </c>
      <c r="BA3" s="20" t="s">
        <v>41</v>
      </c>
      <c r="BB3" s="20" t="s">
        <v>41</v>
      </c>
      <c r="BC3" s="20" t="s">
        <v>41</v>
      </c>
      <c r="BD3" s="20" t="s">
        <v>42</v>
      </c>
    </row>
    <row r="4" spans="1:56" x14ac:dyDescent="0.2">
      <c r="A4" s="19" t="s">
        <v>156</v>
      </c>
      <c r="B4" s="20">
        <v>113</v>
      </c>
      <c r="C4" s="20">
        <v>114</v>
      </c>
      <c r="D4" s="20">
        <v>115</v>
      </c>
      <c r="E4" s="20">
        <v>116</v>
      </c>
      <c r="F4" s="20">
        <v>117</v>
      </c>
      <c r="G4" s="20">
        <v>118</v>
      </c>
      <c r="H4" s="20">
        <v>119</v>
      </c>
      <c r="I4" s="20">
        <v>120</v>
      </c>
      <c r="J4" s="20">
        <v>121</v>
      </c>
      <c r="K4" s="20">
        <v>122</v>
      </c>
      <c r="L4" s="20">
        <v>123</v>
      </c>
      <c r="M4" s="20">
        <v>124</v>
      </c>
      <c r="N4" s="20">
        <v>125</v>
      </c>
      <c r="O4" s="20">
        <v>126</v>
      </c>
      <c r="P4" s="20">
        <v>127</v>
      </c>
      <c r="Q4" s="20">
        <v>128</v>
      </c>
      <c r="R4" s="20">
        <v>129</v>
      </c>
      <c r="S4" s="20">
        <v>130</v>
      </c>
      <c r="T4" s="20">
        <v>131</v>
      </c>
      <c r="U4" s="20">
        <v>132</v>
      </c>
      <c r="V4" s="20">
        <v>133</v>
      </c>
      <c r="W4" s="20">
        <v>134</v>
      </c>
      <c r="X4" s="20">
        <v>135</v>
      </c>
      <c r="Y4" s="20">
        <v>136</v>
      </c>
      <c r="Z4" s="20">
        <v>137</v>
      </c>
      <c r="AA4" s="20">
        <v>138</v>
      </c>
      <c r="AB4" s="20">
        <v>139</v>
      </c>
      <c r="AC4" s="20">
        <v>140</v>
      </c>
      <c r="AD4" s="20">
        <v>141</v>
      </c>
      <c r="AE4" s="20">
        <v>142</v>
      </c>
      <c r="AF4" s="20">
        <v>143</v>
      </c>
      <c r="AG4" s="20">
        <v>144</v>
      </c>
      <c r="AH4" s="20">
        <v>145</v>
      </c>
      <c r="AI4" s="20">
        <v>146</v>
      </c>
      <c r="AJ4" s="20">
        <v>147</v>
      </c>
      <c r="AK4" s="20">
        <v>148</v>
      </c>
      <c r="AL4" s="20">
        <v>149</v>
      </c>
      <c r="AM4" s="20">
        <v>150</v>
      </c>
      <c r="AN4" s="20">
        <v>151</v>
      </c>
      <c r="AO4" s="20">
        <v>152</v>
      </c>
      <c r="AP4" s="20">
        <v>153</v>
      </c>
      <c r="AQ4" s="20">
        <v>154</v>
      </c>
      <c r="AR4" s="20">
        <v>155</v>
      </c>
      <c r="AS4" s="20">
        <v>156</v>
      </c>
      <c r="AT4" s="20">
        <v>157</v>
      </c>
      <c r="AU4" s="20">
        <v>158</v>
      </c>
      <c r="AV4" s="20">
        <v>159</v>
      </c>
      <c r="AW4" s="20">
        <v>160</v>
      </c>
      <c r="AX4" s="20">
        <v>161</v>
      </c>
      <c r="AY4" s="20">
        <v>162</v>
      </c>
      <c r="AZ4" s="20">
        <v>163</v>
      </c>
      <c r="BA4" s="20">
        <v>164</v>
      </c>
      <c r="BB4" s="20">
        <v>165</v>
      </c>
      <c r="BC4" s="20">
        <v>166</v>
      </c>
      <c r="BD4" s="20">
        <v>167</v>
      </c>
    </row>
    <row r="5" spans="1:56" x14ac:dyDescent="0.2">
      <c r="A5" s="19" t="s">
        <v>155</v>
      </c>
      <c r="B5" s="19">
        <v>140622</v>
      </c>
      <c r="C5" s="19">
        <v>260722</v>
      </c>
      <c r="D5" s="19" t="s">
        <v>66</v>
      </c>
      <c r="E5" s="19">
        <v>130922</v>
      </c>
      <c r="F5" s="19">
        <v>200922</v>
      </c>
      <c r="G5" s="19">
        <v>270922</v>
      </c>
      <c r="H5" s="19" t="s">
        <v>68</v>
      </c>
      <c r="I5" s="19">
        <v>111022</v>
      </c>
      <c r="J5" s="19">
        <v>181022</v>
      </c>
      <c r="K5" s="19">
        <v>251022</v>
      </c>
      <c r="L5" s="19" t="s">
        <v>69</v>
      </c>
      <c r="M5" s="19" t="s">
        <v>70</v>
      </c>
      <c r="N5" s="19">
        <v>151122</v>
      </c>
      <c r="O5" s="19">
        <v>221122</v>
      </c>
      <c r="P5" s="19">
        <v>291122</v>
      </c>
      <c r="Q5" s="19" t="s">
        <v>71</v>
      </c>
      <c r="R5" s="19">
        <v>131222</v>
      </c>
      <c r="S5" s="19">
        <v>201222</v>
      </c>
      <c r="T5" s="19">
        <v>271222</v>
      </c>
      <c r="U5" s="19" t="s">
        <v>72</v>
      </c>
      <c r="V5" s="19">
        <v>100123</v>
      </c>
      <c r="W5" s="19">
        <v>170123</v>
      </c>
      <c r="X5" s="19" t="s">
        <v>65</v>
      </c>
      <c r="Y5" s="19">
        <v>260722</v>
      </c>
      <c r="Z5" s="19" t="s">
        <v>72</v>
      </c>
      <c r="AA5" s="19">
        <v>100123</v>
      </c>
      <c r="AB5" s="19">
        <v>170123</v>
      </c>
      <c r="AC5" s="19">
        <v>240123</v>
      </c>
      <c r="AD5" s="19">
        <v>310123</v>
      </c>
      <c r="AE5" s="19" t="s">
        <v>75</v>
      </c>
      <c r="AF5" s="19">
        <v>140223</v>
      </c>
      <c r="AG5" s="19">
        <v>210223</v>
      </c>
      <c r="AH5" s="19">
        <v>280223</v>
      </c>
      <c r="AI5" s="19" t="s">
        <v>76</v>
      </c>
      <c r="AJ5" s="19" t="s">
        <v>78</v>
      </c>
      <c r="AK5" s="19" t="s">
        <v>79</v>
      </c>
      <c r="AL5" s="19">
        <v>280223</v>
      </c>
      <c r="AM5" s="19" t="s">
        <v>76</v>
      </c>
      <c r="AN5" s="19" t="s">
        <v>80</v>
      </c>
      <c r="AO5" s="19">
        <v>210323</v>
      </c>
      <c r="AP5" s="19">
        <v>280323</v>
      </c>
      <c r="AQ5" s="19" t="s">
        <v>81</v>
      </c>
      <c r="AR5" s="19" t="s">
        <v>82</v>
      </c>
      <c r="AS5" s="19">
        <v>180423</v>
      </c>
      <c r="AT5" s="19">
        <v>250423</v>
      </c>
      <c r="AU5" s="19" t="s">
        <v>83</v>
      </c>
      <c r="AV5" s="19" t="s">
        <v>84</v>
      </c>
      <c r="AW5" s="19">
        <v>160523</v>
      </c>
      <c r="AX5" s="19">
        <v>230523</v>
      </c>
      <c r="AY5" s="19">
        <v>300523</v>
      </c>
      <c r="AZ5" s="19" t="s">
        <v>85</v>
      </c>
      <c r="BA5" s="19" t="s">
        <v>86</v>
      </c>
      <c r="BB5" s="19">
        <v>200623</v>
      </c>
      <c r="BC5" s="19">
        <v>270623</v>
      </c>
      <c r="BD5" s="19" t="s">
        <v>87</v>
      </c>
    </row>
    <row r="6" spans="1:56" x14ac:dyDescent="0.2">
      <c r="A6" s="19" t="s">
        <v>152</v>
      </c>
      <c r="B6" s="43">
        <v>344.65940178984403</v>
      </c>
      <c r="C6" s="43">
        <v>260.29488823275699</v>
      </c>
      <c r="D6" s="43">
        <v>253.41077898614299</v>
      </c>
      <c r="E6" s="43">
        <v>212.87313337652</v>
      </c>
      <c r="F6" s="43">
        <v>144.71839759365801</v>
      </c>
      <c r="G6" s="43">
        <v>275.70002116161697</v>
      </c>
      <c r="H6" s="43">
        <v>702.42949099281805</v>
      </c>
      <c r="I6" s="43">
        <v>357.14390445708199</v>
      </c>
      <c r="J6" s="43">
        <v>387.32403806235402</v>
      </c>
      <c r="K6" s="43">
        <v>432.46908032155699</v>
      </c>
      <c r="L6" s="43">
        <v>584.52409602592502</v>
      </c>
      <c r="M6" s="43">
        <v>539.401546764155</v>
      </c>
      <c r="N6" s="43">
        <v>527.97521370305401</v>
      </c>
      <c r="O6" s="43">
        <v>619.68483631371703</v>
      </c>
      <c r="P6" s="43">
        <v>680.19881337627703</v>
      </c>
      <c r="Q6" s="43">
        <v>813.81134009129005</v>
      </c>
      <c r="R6" s="43">
        <v>768.07643900927997</v>
      </c>
      <c r="S6" s="43">
        <v>742.68910445627796</v>
      </c>
      <c r="T6" s="43">
        <v>1145.45092580305</v>
      </c>
      <c r="U6" s="43">
        <v>984.28903502552498</v>
      </c>
      <c r="V6" s="43">
        <v>1284.3417341576401</v>
      </c>
      <c r="W6" s="43">
        <v>1041.59829256731</v>
      </c>
      <c r="X6" s="43">
        <v>148.07910715715701</v>
      </c>
      <c r="Y6" s="43">
        <v>202.180688438609</v>
      </c>
      <c r="Z6" s="43">
        <v>683.99048841026797</v>
      </c>
      <c r="AA6" s="43">
        <v>1122.59010542327</v>
      </c>
      <c r="AB6" s="43">
        <v>606.55986514733604</v>
      </c>
      <c r="AC6" s="43">
        <v>701.28737973911302</v>
      </c>
      <c r="AD6" s="43">
        <v>513.28747134061098</v>
      </c>
      <c r="AE6" s="43">
        <v>710.53244000937104</v>
      </c>
      <c r="AF6" s="43">
        <v>535.37515830248503</v>
      </c>
      <c r="AG6" s="43">
        <v>349.76735849744699</v>
      </c>
      <c r="AH6" s="43">
        <v>548.435382638791</v>
      </c>
      <c r="AI6" s="43">
        <v>487.68282950719799</v>
      </c>
      <c r="AJ6" s="43">
        <v>309.92649041054699</v>
      </c>
      <c r="AK6" s="43">
        <v>390.15549080571498</v>
      </c>
      <c r="AL6" s="43">
        <v>793.93682102518403</v>
      </c>
      <c r="AM6" s="43">
        <v>621.47726915242197</v>
      </c>
      <c r="AN6" s="43">
        <v>370.401249157687</v>
      </c>
      <c r="AO6" s="43">
        <v>665.08180661883</v>
      </c>
      <c r="AP6" s="43">
        <v>611.94030579986895</v>
      </c>
      <c r="AQ6" s="43">
        <v>813.97607243076595</v>
      </c>
      <c r="AR6" s="43">
        <v>521.94688060686406</v>
      </c>
      <c r="AS6" s="43">
        <v>732.82119954306404</v>
      </c>
      <c r="AT6" s="43">
        <v>553.39927958935903</v>
      </c>
      <c r="AU6" s="43">
        <v>583.72594701327</v>
      </c>
      <c r="AV6" s="43">
        <v>572.40466242850198</v>
      </c>
      <c r="AW6" s="43">
        <v>114.5443673084</v>
      </c>
      <c r="AX6" s="43">
        <v>415.749765084437</v>
      </c>
      <c r="AY6" s="43">
        <v>429.26299866067399</v>
      </c>
      <c r="AZ6" s="43">
        <v>475.10759395587598</v>
      </c>
      <c r="BA6" s="43">
        <v>543.83425451263599</v>
      </c>
      <c r="BB6" s="43">
        <v>321.95319955713398</v>
      </c>
      <c r="BC6" s="43">
        <v>200.89909903069</v>
      </c>
      <c r="BD6" s="43">
        <v>267.157867793766</v>
      </c>
    </row>
    <row r="7" spans="1:56" x14ac:dyDescent="0.2">
      <c r="A7" s="19" t="s">
        <v>43</v>
      </c>
      <c r="B7" s="21">
        <v>100</v>
      </c>
      <c r="C7" s="21">
        <v>100</v>
      </c>
      <c r="D7" s="21">
        <v>100</v>
      </c>
      <c r="E7" s="21">
        <v>100</v>
      </c>
      <c r="F7" s="21">
        <v>100</v>
      </c>
      <c r="G7" s="21">
        <v>100</v>
      </c>
      <c r="H7" s="21">
        <v>100</v>
      </c>
      <c r="I7" s="21">
        <v>100</v>
      </c>
      <c r="J7" s="21">
        <v>100</v>
      </c>
      <c r="K7" s="21">
        <v>100</v>
      </c>
      <c r="L7" s="21">
        <v>100</v>
      </c>
      <c r="M7" s="21">
        <v>100</v>
      </c>
      <c r="N7" s="21">
        <v>100</v>
      </c>
      <c r="O7" s="21">
        <v>100</v>
      </c>
      <c r="P7" s="21">
        <v>100</v>
      </c>
      <c r="Q7" s="21">
        <v>100</v>
      </c>
      <c r="R7" s="21">
        <v>100</v>
      </c>
      <c r="S7" s="21">
        <v>100</v>
      </c>
      <c r="T7" s="21">
        <v>100</v>
      </c>
      <c r="U7" s="21">
        <v>100</v>
      </c>
      <c r="V7" s="21">
        <v>100</v>
      </c>
      <c r="W7" s="21">
        <v>100</v>
      </c>
      <c r="X7" s="21">
        <v>65</v>
      </c>
      <c r="Y7" s="21">
        <v>65</v>
      </c>
      <c r="Z7" s="21">
        <v>65</v>
      </c>
      <c r="AA7" s="21">
        <v>65</v>
      </c>
      <c r="AB7" s="21">
        <v>65</v>
      </c>
      <c r="AC7" s="21">
        <v>65</v>
      </c>
      <c r="AD7" s="21">
        <v>65</v>
      </c>
      <c r="AE7" s="21">
        <v>65</v>
      </c>
      <c r="AF7" s="21">
        <v>65</v>
      </c>
      <c r="AG7" s="21">
        <v>65</v>
      </c>
      <c r="AH7" s="21">
        <v>65</v>
      </c>
      <c r="AI7" s="21">
        <v>65</v>
      </c>
      <c r="AJ7" s="21">
        <v>90</v>
      </c>
      <c r="AK7" s="21">
        <v>90</v>
      </c>
      <c r="AL7" s="21">
        <v>90</v>
      </c>
      <c r="AM7" s="21">
        <v>90</v>
      </c>
      <c r="AN7" s="21">
        <v>90</v>
      </c>
      <c r="AO7" s="21">
        <v>90</v>
      </c>
      <c r="AP7" s="21">
        <v>90</v>
      </c>
      <c r="AQ7" s="21">
        <v>90</v>
      </c>
      <c r="AR7" s="21">
        <v>90</v>
      </c>
      <c r="AS7" s="21">
        <v>90</v>
      </c>
      <c r="AT7" s="21">
        <v>90</v>
      </c>
      <c r="AU7" s="21">
        <v>90</v>
      </c>
      <c r="AV7" s="21">
        <v>90</v>
      </c>
      <c r="AW7" s="21">
        <v>90</v>
      </c>
      <c r="AX7" s="21">
        <v>90</v>
      </c>
      <c r="AY7" s="21">
        <v>90</v>
      </c>
      <c r="AZ7" s="21">
        <v>90</v>
      </c>
      <c r="BA7" s="21">
        <v>90</v>
      </c>
      <c r="BB7" s="21">
        <v>90</v>
      </c>
      <c r="BC7" s="21">
        <v>90</v>
      </c>
      <c r="BD7" s="21">
        <v>90</v>
      </c>
    </row>
    <row r="8" spans="1:56" x14ac:dyDescent="0.2">
      <c r="A8" s="19" t="s">
        <v>153</v>
      </c>
      <c r="B8" s="21">
        <f t="shared" ref="B8:R8" si="0">B6/(B7*0.01)</f>
        <v>344.65940178984403</v>
      </c>
      <c r="C8" s="21">
        <f t="shared" si="0"/>
        <v>260.29488823275699</v>
      </c>
      <c r="D8" s="21">
        <f t="shared" si="0"/>
        <v>253.41077898614299</v>
      </c>
      <c r="E8" s="21">
        <f t="shared" si="0"/>
        <v>212.87313337652</v>
      </c>
      <c r="F8" s="21">
        <f t="shared" si="0"/>
        <v>144.71839759365801</v>
      </c>
      <c r="G8" s="21">
        <f t="shared" si="0"/>
        <v>275.70002116161697</v>
      </c>
      <c r="H8" s="21">
        <f t="shared" si="0"/>
        <v>702.42949099281805</v>
      </c>
      <c r="I8" s="21">
        <f t="shared" si="0"/>
        <v>357.14390445708199</v>
      </c>
      <c r="J8" s="21">
        <f t="shared" si="0"/>
        <v>387.32403806235402</v>
      </c>
      <c r="K8" s="21">
        <f t="shared" si="0"/>
        <v>432.46908032155699</v>
      </c>
      <c r="L8" s="21">
        <f t="shared" si="0"/>
        <v>584.52409602592502</v>
      </c>
      <c r="M8" s="21">
        <f t="shared" si="0"/>
        <v>539.401546764155</v>
      </c>
      <c r="N8" s="21">
        <f t="shared" si="0"/>
        <v>527.97521370305401</v>
      </c>
      <c r="O8" s="21">
        <f t="shared" si="0"/>
        <v>619.68483631371703</v>
      </c>
      <c r="P8" s="21">
        <f t="shared" si="0"/>
        <v>680.19881337627703</v>
      </c>
      <c r="Q8" s="21">
        <f t="shared" si="0"/>
        <v>813.81134009129005</v>
      </c>
      <c r="R8" s="21">
        <f t="shared" si="0"/>
        <v>768.07643900927997</v>
      </c>
      <c r="S8" s="21">
        <f t="shared" ref="S8:BD8" si="1">S6/(S7*0.01)</f>
        <v>742.68910445627796</v>
      </c>
      <c r="T8" s="21">
        <f t="shared" si="1"/>
        <v>1145.45092580305</v>
      </c>
      <c r="U8" s="21">
        <f t="shared" si="1"/>
        <v>984.28903502552498</v>
      </c>
      <c r="V8" s="21">
        <f t="shared" si="1"/>
        <v>1284.3417341576401</v>
      </c>
      <c r="W8" s="21">
        <f t="shared" si="1"/>
        <v>1041.59829256731</v>
      </c>
      <c r="X8" s="21">
        <f t="shared" si="1"/>
        <v>227.81401101101079</v>
      </c>
      <c r="Y8" s="21">
        <f t="shared" si="1"/>
        <v>311.04721298247534</v>
      </c>
      <c r="Z8" s="21">
        <f t="shared" si="1"/>
        <v>1052.2930590927199</v>
      </c>
      <c r="AA8" s="25">
        <f t="shared" si="1"/>
        <v>1727.0617006511845</v>
      </c>
      <c r="AB8" s="21">
        <f t="shared" si="1"/>
        <v>933.16902330359392</v>
      </c>
      <c r="AC8" s="21">
        <f t="shared" si="1"/>
        <v>1078.9036611370968</v>
      </c>
      <c r="AD8" s="21">
        <f t="shared" si="1"/>
        <v>789.67303283170918</v>
      </c>
      <c r="AE8" s="21">
        <f t="shared" si="1"/>
        <v>1093.1268307836476</v>
      </c>
      <c r="AF8" s="21">
        <f t="shared" si="1"/>
        <v>823.65408969613077</v>
      </c>
      <c r="AG8" s="21">
        <f t="shared" si="1"/>
        <v>538.10362845761074</v>
      </c>
      <c r="AH8" s="21">
        <f t="shared" si="1"/>
        <v>843.7467425212169</v>
      </c>
      <c r="AI8" s="21">
        <f t="shared" si="1"/>
        <v>750.28127616491997</v>
      </c>
      <c r="AJ8" s="21">
        <f t="shared" si="1"/>
        <v>344.36276712283001</v>
      </c>
      <c r="AK8" s="21">
        <f t="shared" si="1"/>
        <v>433.50610089523883</v>
      </c>
      <c r="AL8" s="21">
        <f t="shared" si="1"/>
        <v>882.15202336131551</v>
      </c>
      <c r="AM8" s="21">
        <f t="shared" si="1"/>
        <v>690.53029905824667</v>
      </c>
      <c r="AN8" s="21">
        <f t="shared" si="1"/>
        <v>411.55694350854111</v>
      </c>
      <c r="AO8" s="21">
        <f t="shared" si="1"/>
        <v>738.97978513203327</v>
      </c>
      <c r="AP8" s="21">
        <f t="shared" si="1"/>
        <v>679.93367311096551</v>
      </c>
      <c r="AQ8" s="21">
        <f t="shared" si="1"/>
        <v>904.41785825640659</v>
      </c>
      <c r="AR8" s="21">
        <f t="shared" si="1"/>
        <v>579.94097845207114</v>
      </c>
      <c r="AS8" s="21">
        <f t="shared" si="1"/>
        <v>814.24577727007113</v>
      </c>
      <c r="AT8" s="21">
        <f t="shared" si="1"/>
        <v>614.88808843262109</v>
      </c>
      <c r="AU8" s="21">
        <f t="shared" si="1"/>
        <v>648.58438557030001</v>
      </c>
      <c r="AV8" s="21">
        <f t="shared" si="1"/>
        <v>636.00518047611331</v>
      </c>
      <c r="AW8" s="21">
        <f t="shared" si="1"/>
        <v>127.27151923155554</v>
      </c>
      <c r="AX8" s="21">
        <f t="shared" si="1"/>
        <v>461.94418342715221</v>
      </c>
      <c r="AY8" s="21">
        <f t="shared" si="1"/>
        <v>476.95888740074884</v>
      </c>
      <c r="AZ8" s="21">
        <f t="shared" si="1"/>
        <v>527.89732661763992</v>
      </c>
      <c r="BA8" s="21">
        <f t="shared" si="1"/>
        <v>604.26028279181776</v>
      </c>
      <c r="BB8" s="21">
        <f t="shared" si="1"/>
        <v>357.7257772857044</v>
      </c>
      <c r="BC8" s="21">
        <f t="shared" si="1"/>
        <v>223.2212211452111</v>
      </c>
      <c r="BD8" s="21">
        <f t="shared" si="1"/>
        <v>296.84207532640664</v>
      </c>
    </row>
  </sheetData>
  <mergeCells count="3">
    <mergeCell ref="AJ2:BD2"/>
    <mergeCell ref="X2:AI2"/>
    <mergeCell ref="B2:W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6DBCD-7867-487E-9F33-DD98B743542B}">
  <sheetPr codeName="Sheet8">
    <tabColor theme="9" tint="0.59999389629810485"/>
  </sheetPr>
  <dimension ref="A2:BD8"/>
  <sheetViews>
    <sheetView zoomScale="70" zoomScaleNormal="70" workbookViewId="0">
      <selection activeCell="CU29" sqref="CU29"/>
    </sheetView>
  </sheetViews>
  <sheetFormatPr baseColWidth="10" defaultColWidth="8.83203125" defaultRowHeight="15" x14ac:dyDescent="0.2"/>
  <cols>
    <col min="1" max="1" width="37.5" customWidth="1"/>
  </cols>
  <sheetData>
    <row r="2" spans="1:56" x14ac:dyDescent="0.2">
      <c r="A2" s="19" t="s">
        <v>148</v>
      </c>
      <c r="B2" s="46" t="s">
        <v>74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 t="s">
        <v>77</v>
      </c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 t="s">
        <v>90</v>
      </c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</row>
    <row r="3" spans="1:56" ht="16" x14ac:dyDescent="0.2">
      <c r="A3" s="19" t="s">
        <v>154</v>
      </c>
      <c r="B3" s="20" t="s">
        <v>41</v>
      </c>
      <c r="C3" s="20" t="s">
        <v>42</v>
      </c>
      <c r="D3" s="20" t="s">
        <v>44</v>
      </c>
      <c r="E3" s="20" t="s">
        <v>50</v>
      </c>
      <c r="F3" s="20" t="s">
        <v>50</v>
      </c>
      <c r="G3" s="20" t="s">
        <v>50</v>
      </c>
      <c r="H3" s="20" t="s">
        <v>51</v>
      </c>
      <c r="I3" s="20" t="s">
        <v>51</v>
      </c>
      <c r="J3" s="20" t="s">
        <v>51</v>
      </c>
      <c r="K3" s="20" t="s">
        <v>51</v>
      </c>
      <c r="L3" s="20" t="s">
        <v>52</v>
      </c>
      <c r="M3" s="20" t="s">
        <v>52</v>
      </c>
      <c r="N3" s="20" t="s">
        <v>52</v>
      </c>
      <c r="O3" s="20" t="s">
        <v>52</v>
      </c>
      <c r="P3" s="20" t="s">
        <v>52</v>
      </c>
      <c r="Q3" s="20" t="s">
        <v>36</v>
      </c>
      <c r="R3" s="20" t="s">
        <v>36</v>
      </c>
      <c r="S3" s="20" t="s">
        <v>36</v>
      </c>
      <c r="T3" s="20" t="s">
        <v>36</v>
      </c>
      <c r="U3" s="20" t="s">
        <v>37</v>
      </c>
      <c r="V3" s="20" t="s">
        <v>37</v>
      </c>
      <c r="W3" s="19" t="s">
        <v>37</v>
      </c>
      <c r="X3" s="20" t="s">
        <v>42</v>
      </c>
      <c r="Y3" s="20" t="s">
        <v>42</v>
      </c>
      <c r="Z3" s="20" t="s">
        <v>37</v>
      </c>
      <c r="AA3" s="20" t="s">
        <v>37</v>
      </c>
      <c r="AB3" s="20" t="s">
        <v>37</v>
      </c>
      <c r="AC3" s="20" t="s">
        <v>37</v>
      </c>
      <c r="AD3" s="20" t="s">
        <v>37</v>
      </c>
      <c r="AE3" s="20" t="s">
        <v>38</v>
      </c>
      <c r="AF3" s="20" t="s">
        <v>38</v>
      </c>
      <c r="AG3" s="20" t="s">
        <v>38</v>
      </c>
      <c r="AH3" s="20" t="s">
        <v>38</v>
      </c>
      <c r="AI3" s="20" t="s">
        <v>39</v>
      </c>
      <c r="AJ3" s="20" t="s">
        <v>41</v>
      </c>
      <c r="AK3" s="20" t="s">
        <v>42</v>
      </c>
      <c r="AL3" s="20" t="s">
        <v>38</v>
      </c>
      <c r="AM3" s="20" t="s">
        <v>39</v>
      </c>
      <c r="AN3" s="20" t="s">
        <v>39</v>
      </c>
      <c r="AO3" s="20" t="s">
        <v>39</v>
      </c>
      <c r="AP3" s="20" t="s">
        <v>39</v>
      </c>
      <c r="AQ3" s="20" t="s">
        <v>40</v>
      </c>
      <c r="AR3" s="20" t="s">
        <v>40</v>
      </c>
      <c r="AS3" s="20" t="s">
        <v>40</v>
      </c>
      <c r="AT3" s="20" t="s">
        <v>40</v>
      </c>
      <c r="AU3" s="20" t="s">
        <v>64</v>
      </c>
      <c r="AV3" s="20" t="s">
        <v>64</v>
      </c>
      <c r="AW3" s="20" t="s">
        <v>64</v>
      </c>
      <c r="AX3" s="20" t="s">
        <v>64</v>
      </c>
      <c r="AY3" s="20" t="s">
        <v>64</v>
      </c>
      <c r="AZ3" s="20" t="s">
        <v>41</v>
      </c>
      <c r="BA3" s="20" t="s">
        <v>41</v>
      </c>
      <c r="BB3" s="20" t="s">
        <v>41</v>
      </c>
      <c r="BC3" s="20" t="s">
        <v>41</v>
      </c>
      <c r="BD3" s="20" t="s">
        <v>42</v>
      </c>
    </row>
    <row r="4" spans="1:56" x14ac:dyDescent="0.2">
      <c r="A4" s="19" t="s">
        <v>156</v>
      </c>
      <c r="B4" s="20">
        <v>113</v>
      </c>
      <c r="C4" s="20">
        <v>114</v>
      </c>
      <c r="D4" s="20">
        <v>115</v>
      </c>
      <c r="E4" s="20">
        <v>116</v>
      </c>
      <c r="F4" s="20">
        <v>117</v>
      </c>
      <c r="G4" s="20">
        <v>118</v>
      </c>
      <c r="H4" s="20">
        <v>119</v>
      </c>
      <c r="I4" s="20">
        <v>120</v>
      </c>
      <c r="J4" s="20">
        <v>121</v>
      </c>
      <c r="K4" s="20">
        <v>122</v>
      </c>
      <c r="L4" s="20">
        <v>123</v>
      </c>
      <c r="M4" s="20">
        <v>124</v>
      </c>
      <c r="N4" s="20">
        <v>125</v>
      </c>
      <c r="O4" s="20">
        <v>126</v>
      </c>
      <c r="P4" s="20">
        <v>127</v>
      </c>
      <c r="Q4" s="20">
        <v>128</v>
      </c>
      <c r="R4" s="20">
        <v>129</v>
      </c>
      <c r="S4" s="20">
        <v>130</v>
      </c>
      <c r="T4" s="20">
        <v>131</v>
      </c>
      <c r="U4" s="20">
        <v>132</v>
      </c>
      <c r="V4" s="20">
        <v>133</v>
      </c>
      <c r="W4" s="20">
        <v>134</v>
      </c>
      <c r="X4" s="20">
        <v>135</v>
      </c>
      <c r="Y4" s="20">
        <v>136</v>
      </c>
      <c r="Z4" s="20">
        <v>137</v>
      </c>
      <c r="AA4" s="20">
        <v>138</v>
      </c>
      <c r="AB4" s="20">
        <v>139</v>
      </c>
      <c r="AC4" s="20">
        <v>140</v>
      </c>
      <c r="AD4" s="20">
        <v>141</v>
      </c>
      <c r="AE4" s="20">
        <v>142</v>
      </c>
      <c r="AF4" s="20">
        <v>143</v>
      </c>
      <c r="AG4" s="20">
        <v>144</v>
      </c>
      <c r="AH4" s="20">
        <v>145</v>
      </c>
      <c r="AI4" s="20">
        <v>146</v>
      </c>
      <c r="AJ4" s="20">
        <v>147</v>
      </c>
      <c r="AK4" s="20">
        <v>148</v>
      </c>
      <c r="AL4" s="20">
        <v>149</v>
      </c>
      <c r="AM4" s="20">
        <v>150</v>
      </c>
      <c r="AN4" s="20">
        <v>151</v>
      </c>
      <c r="AO4" s="20">
        <v>152</v>
      </c>
      <c r="AP4" s="20">
        <v>153</v>
      </c>
      <c r="AQ4" s="20">
        <v>154</v>
      </c>
      <c r="AR4" s="20">
        <v>155</v>
      </c>
      <c r="AS4" s="20">
        <v>156</v>
      </c>
      <c r="AT4" s="20">
        <v>157</v>
      </c>
      <c r="AU4" s="20">
        <v>158</v>
      </c>
      <c r="AV4" s="20">
        <v>159</v>
      </c>
      <c r="AW4" s="20">
        <v>160</v>
      </c>
      <c r="AX4" s="20">
        <v>161</v>
      </c>
      <c r="AY4" s="20">
        <v>162</v>
      </c>
      <c r="AZ4" s="20">
        <v>163</v>
      </c>
      <c r="BA4" s="20">
        <v>164</v>
      </c>
      <c r="BB4" s="20">
        <v>165</v>
      </c>
      <c r="BC4" s="20">
        <v>166</v>
      </c>
      <c r="BD4" s="20">
        <v>167</v>
      </c>
    </row>
    <row r="5" spans="1:56" x14ac:dyDescent="0.2">
      <c r="A5" s="19" t="s">
        <v>155</v>
      </c>
      <c r="B5" s="19">
        <v>140622</v>
      </c>
      <c r="C5" s="19">
        <v>260722</v>
      </c>
      <c r="D5" s="19" t="s">
        <v>66</v>
      </c>
      <c r="E5" s="19">
        <v>130922</v>
      </c>
      <c r="F5" s="19">
        <v>200922</v>
      </c>
      <c r="G5" s="19">
        <v>270922</v>
      </c>
      <c r="H5" s="19" t="s">
        <v>68</v>
      </c>
      <c r="I5" s="19">
        <v>111022</v>
      </c>
      <c r="J5" s="19">
        <v>181022</v>
      </c>
      <c r="K5" s="19">
        <v>251022</v>
      </c>
      <c r="L5" s="19" t="s">
        <v>69</v>
      </c>
      <c r="M5" s="19" t="s">
        <v>70</v>
      </c>
      <c r="N5" s="19">
        <v>151122</v>
      </c>
      <c r="O5" s="19">
        <v>221122</v>
      </c>
      <c r="P5" s="19">
        <v>291122</v>
      </c>
      <c r="Q5" s="19" t="s">
        <v>71</v>
      </c>
      <c r="R5" s="19">
        <v>131222</v>
      </c>
      <c r="S5" s="19">
        <v>201222</v>
      </c>
      <c r="T5" s="19">
        <v>271222</v>
      </c>
      <c r="U5" s="19" t="s">
        <v>72</v>
      </c>
      <c r="V5" s="19">
        <v>100123</v>
      </c>
      <c r="W5" s="19">
        <v>170123</v>
      </c>
      <c r="X5" s="19" t="s">
        <v>65</v>
      </c>
      <c r="Y5" s="19">
        <v>260722</v>
      </c>
      <c r="Z5" s="19" t="s">
        <v>72</v>
      </c>
      <c r="AA5" s="19">
        <v>100123</v>
      </c>
      <c r="AB5" s="19">
        <v>170123</v>
      </c>
      <c r="AC5" s="19">
        <v>240123</v>
      </c>
      <c r="AD5" s="19">
        <v>310123</v>
      </c>
      <c r="AE5" s="19" t="s">
        <v>75</v>
      </c>
      <c r="AF5" s="19">
        <v>140223</v>
      </c>
      <c r="AG5" s="19">
        <v>210223</v>
      </c>
      <c r="AH5" s="19">
        <v>280223</v>
      </c>
      <c r="AI5" s="19" t="s">
        <v>76</v>
      </c>
      <c r="AJ5" s="19" t="s">
        <v>78</v>
      </c>
      <c r="AK5" s="19" t="s">
        <v>79</v>
      </c>
      <c r="AL5" s="19">
        <v>280223</v>
      </c>
      <c r="AM5" s="19" t="s">
        <v>76</v>
      </c>
      <c r="AN5" s="19" t="s">
        <v>80</v>
      </c>
      <c r="AO5" s="19">
        <v>210323</v>
      </c>
      <c r="AP5" s="19">
        <v>280323</v>
      </c>
      <c r="AQ5" s="19" t="s">
        <v>81</v>
      </c>
      <c r="AR5" s="19" t="s">
        <v>82</v>
      </c>
      <c r="AS5" s="19">
        <v>180423</v>
      </c>
      <c r="AT5" s="19">
        <v>250423</v>
      </c>
      <c r="AU5" s="19" t="s">
        <v>83</v>
      </c>
      <c r="AV5" s="19" t="s">
        <v>84</v>
      </c>
      <c r="AW5" s="19">
        <v>160523</v>
      </c>
      <c r="AX5" s="19">
        <v>230523</v>
      </c>
      <c r="AY5" s="19">
        <v>300523</v>
      </c>
      <c r="AZ5" s="19" t="s">
        <v>85</v>
      </c>
      <c r="BA5" s="19" t="s">
        <v>86</v>
      </c>
      <c r="BB5" s="19">
        <v>200623</v>
      </c>
      <c r="BC5" s="19">
        <v>270623</v>
      </c>
      <c r="BD5" s="19" t="s">
        <v>87</v>
      </c>
    </row>
    <row r="6" spans="1:56" x14ac:dyDescent="0.2">
      <c r="A6" s="19" t="s">
        <v>152</v>
      </c>
      <c r="B6" s="43">
        <v>75.637773692564195</v>
      </c>
      <c r="C6" s="43">
        <v>93.625284774203195</v>
      </c>
      <c r="D6" s="43">
        <v>100.08077938036899</v>
      </c>
      <c r="E6" s="43">
        <v>105.998810626422</v>
      </c>
      <c r="F6" s="43">
        <v>37.645009979452702</v>
      </c>
      <c r="G6" s="43">
        <v>141.90756501584701</v>
      </c>
      <c r="H6" s="43">
        <v>68.952197956827007</v>
      </c>
      <c r="I6" s="43">
        <v>93.108425771658503</v>
      </c>
      <c r="J6" s="43">
        <v>45.870464459191901</v>
      </c>
      <c r="K6" s="43">
        <v>88.122540397933093</v>
      </c>
      <c r="L6" s="43">
        <v>95.346377173057604</v>
      </c>
      <c r="M6" s="43">
        <v>96.209176483651504</v>
      </c>
      <c r="N6" s="43">
        <v>116.984818223267</v>
      </c>
      <c r="O6" s="43">
        <v>84.168462678052606</v>
      </c>
      <c r="P6" s="43">
        <v>108.956749700616</v>
      </c>
      <c r="Q6" s="43">
        <v>115.87071443887299</v>
      </c>
      <c r="R6" s="43">
        <v>116.10512873942</v>
      </c>
      <c r="S6" s="43">
        <v>150.200201944057</v>
      </c>
      <c r="T6" s="43">
        <v>89.267660630181197</v>
      </c>
      <c r="U6" s="43">
        <v>100.517634402478</v>
      </c>
      <c r="V6" s="43">
        <v>75.577916621743498</v>
      </c>
      <c r="W6" s="43">
        <v>94.697986875784906</v>
      </c>
      <c r="X6" s="43">
        <v>93.219744823750304</v>
      </c>
      <c r="Y6" s="43">
        <v>77.247097472032095</v>
      </c>
      <c r="Z6" s="43">
        <v>151.22195569676799</v>
      </c>
      <c r="AA6" s="43">
        <v>114.853975265483</v>
      </c>
      <c r="AB6" s="43">
        <v>82.270911374458194</v>
      </c>
      <c r="AC6" s="43">
        <v>87.002399481415907</v>
      </c>
      <c r="AD6" s="43">
        <v>82.792973402775402</v>
      </c>
      <c r="AE6" s="43">
        <v>91.920327812254897</v>
      </c>
      <c r="AF6" s="43">
        <v>98.0254916727542</v>
      </c>
      <c r="AG6" s="43">
        <v>138.057875485361</v>
      </c>
      <c r="AH6" s="43">
        <v>83.265887445938304</v>
      </c>
      <c r="AI6" s="43">
        <v>89.123183575134902</v>
      </c>
      <c r="AJ6" s="43">
        <v>219.82645581928099</v>
      </c>
      <c r="AK6" s="43">
        <v>169.938451876735</v>
      </c>
      <c r="AL6" s="43">
        <v>210.13972094629301</v>
      </c>
      <c r="AM6" s="43">
        <v>294.23476069691799</v>
      </c>
      <c r="AN6" s="43">
        <v>173.04240436181999</v>
      </c>
      <c r="AO6" s="43">
        <v>192.155328894593</v>
      </c>
      <c r="AP6" s="43">
        <v>196.951976430949</v>
      </c>
      <c r="AQ6" s="43">
        <v>206.374357119103</v>
      </c>
      <c r="AR6" s="43">
        <v>195.84430395543299</v>
      </c>
      <c r="AS6" s="43">
        <v>228.142351106457</v>
      </c>
      <c r="AT6" s="43">
        <v>302.66544091457399</v>
      </c>
      <c r="AU6" s="43">
        <v>227.694913869288</v>
      </c>
      <c r="AV6" s="43">
        <v>210.06471589386001</v>
      </c>
      <c r="AW6" s="43">
        <v>49.4396885702376</v>
      </c>
      <c r="AX6" s="43">
        <v>221.21456319086599</v>
      </c>
      <c r="AY6" s="43">
        <v>308.03083759188797</v>
      </c>
      <c r="AZ6" s="43">
        <v>180.89851698754401</v>
      </c>
      <c r="BA6" s="43">
        <v>193.72511885146</v>
      </c>
      <c r="BB6" s="43">
        <v>229.76098866910601</v>
      </c>
      <c r="BC6" s="43">
        <v>222.170227917695</v>
      </c>
      <c r="BD6" s="43">
        <v>215.87315178562699</v>
      </c>
    </row>
    <row r="7" spans="1:56" x14ac:dyDescent="0.2">
      <c r="A7" s="19" t="s">
        <v>43</v>
      </c>
      <c r="B7" s="21">
        <v>43</v>
      </c>
      <c r="C7" s="21">
        <v>43</v>
      </c>
      <c r="D7" s="21">
        <v>43</v>
      </c>
      <c r="E7" s="21">
        <v>43</v>
      </c>
      <c r="F7" s="21">
        <v>43</v>
      </c>
      <c r="G7" s="21">
        <v>43</v>
      </c>
      <c r="H7" s="21">
        <v>43</v>
      </c>
      <c r="I7" s="21">
        <v>43</v>
      </c>
      <c r="J7" s="21">
        <v>43</v>
      </c>
      <c r="K7" s="21">
        <v>43</v>
      </c>
      <c r="L7" s="21">
        <v>43</v>
      </c>
      <c r="M7" s="21">
        <v>43</v>
      </c>
      <c r="N7" s="21">
        <v>43</v>
      </c>
      <c r="O7" s="21">
        <v>43</v>
      </c>
      <c r="P7" s="21">
        <v>43</v>
      </c>
      <c r="Q7" s="21">
        <v>43</v>
      </c>
      <c r="R7" s="21">
        <v>43</v>
      </c>
      <c r="S7" s="21">
        <v>43</v>
      </c>
      <c r="T7" s="21">
        <v>43</v>
      </c>
      <c r="U7" s="21">
        <v>43</v>
      </c>
      <c r="V7" s="21">
        <v>43</v>
      </c>
      <c r="W7" s="21">
        <v>43</v>
      </c>
      <c r="X7" s="21">
        <v>35</v>
      </c>
      <c r="Y7" s="21">
        <v>35</v>
      </c>
      <c r="Z7" s="21">
        <v>35</v>
      </c>
      <c r="AA7" s="21">
        <v>35</v>
      </c>
      <c r="AB7" s="21">
        <v>35</v>
      </c>
      <c r="AC7" s="21">
        <v>35</v>
      </c>
      <c r="AD7" s="21">
        <v>35</v>
      </c>
      <c r="AE7" s="21">
        <v>35</v>
      </c>
      <c r="AF7" s="21">
        <v>35</v>
      </c>
      <c r="AG7" s="21">
        <v>35</v>
      </c>
      <c r="AH7" s="21">
        <v>35</v>
      </c>
      <c r="AI7" s="21">
        <v>35</v>
      </c>
      <c r="AJ7" s="21">
        <v>75</v>
      </c>
      <c r="AK7" s="21">
        <v>75</v>
      </c>
      <c r="AL7" s="21">
        <v>75</v>
      </c>
      <c r="AM7" s="21">
        <v>75</v>
      </c>
      <c r="AN7" s="21">
        <v>75</v>
      </c>
      <c r="AO7" s="21">
        <v>75</v>
      </c>
      <c r="AP7" s="21">
        <v>75</v>
      </c>
      <c r="AQ7" s="21">
        <v>75</v>
      </c>
      <c r="AR7" s="21">
        <v>75</v>
      </c>
      <c r="AS7" s="21">
        <v>75</v>
      </c>
      <c r="AT7" s="21">
        <v>75</v>
      </c>
      <c r="AU7" s="21">
        <v>75</v>
      </c>
      <c r="AV7" s="21">
        <v>75</v>
      </c>
      <c r="AW7" s="21">
        <v>75</v>
      </c>
      <c r="AX7" s="21">
        <v>75</v>
      </c>
      <c r="AY7" s="21">
        <v>75</v>
      </c>
      <c r="AZ7" s="21">
        <v>75</v>
      </c>
      <c r="BA7" s="21">
        <v>75</v>
      </c>
      <c r="BB7" s="21">
        <v>75</v>
      </c>
      <c r="BC7" s="21">
        <v>75</v>
      </c>
      <c r="BD7" s="21">
        <v>75</v>
      </c>
    </row>
    <row r="8" spans="1:56" x14ac:dyDescent="0.2">
      <c r="A8" s="19" t="s">
        <v>153</v>
      </c>
      <c r="B8" s="21">
        <f t="shared" ref="B8:R8" si="0">B6/(B7*0.01)</f>
        <v>175.90179928503301</v>
      </c>
      <c r="C8" s="21">
        <f t="shared" si="0"/>
        <v>217.73322040512372</v>
      </c>
      <c r="D8" s="21">
        <f t="shared" si="0"/>
        <v>232.74599855899766</v>
      </c>
      <c r="E8" s="21">
        <f t="shared" si="0"/>
        <v>246.50886192191163</v>
      </c>
      <c r="F8" s="21">
        <f t="shared" si="0"/>
        <v>87.546534835936512</v>
      </c>
      <c r="G8" s="21">
        <f t="shared" si="0"/>
        <v>330.01759306010933</v>
      </c>
      <c r="H8" s="21">
        <f t="shared" si="0"/>
        <v>160.35394873680698</v>
      </c>
      <c r="I8" s="21">
        <f t="shared" si="0"/>
        <v>216.53122272478723</v>
      </c>
      <c r="J8" s="21">
        <f t="shared" si="0"/>
        <v>106.67549874230674</v>
      </c>
      <c r="K8" s="21">
        <f t="shared" si="0"/>
        <v>204.93614046030953</v>
      </c>
      <c r="L8" s="21">
        <f t="shared" si="0"/>
        <v>221.73576086757583</v>
      </c>
      <c r="M8" s="21">
        <f t="shared" si="0"/>
        <v>223.74227089221282</v>
      </c>
      <c r="N8" s="21">
        <f t="shared" si="0"/>
        <v>272.05771679829536</v>
      </c>
      <c r="O8" s="21">
        <f t="shared" si="0"/>
        <v>195.7406108791921</v>
      </c>
      <c r="P8" s="21">
        <f t="shared" si="0"/>
        <v>253.38779000143256</v>
      </c>
      <c r="Q8" s="21">
        <f t="shared" si="0"/>
        <v>269.4667777648209</v>
      </c>
      <c r="R8" s="21">
        <f t="shared" si="0"/>
        <v>270.01192730097677</v>
      </c>
      <c r="S8" s="21">
        <f t="shared" ref="S8:BD8" si="1">S6/(S7*0.01)</f>
        <v>349.30279521873723</v>
      </c>
      <c r="T8" s="21">
        <f t="shared" si="1"/>
        <v>207.59921076786324</v>
      </c>
      <c r="U8" s="21">
        <f t="shared" si="1"/>
        <v>233.76194047087907</v>
      </c>
      <c r="V8" s="21">
        <f t="shared" si="1"/>
        <v>175.76259679475231</v>
      </c>
      <c r="W8" s="21">
        <f t="shared" si="1"/>
        <v>220.22787645531375</v>
      </c>
      <c r="X8" s="21">
        <f t="shared" si="1"/>
        <v>266.34212806785797</v>
      </c>
      <c r="Y8" s="21">
        <f t="shared" si="1"/>
        <v>220.70599277723454</v>
      </c>
      <c r="Z8" s="21">
        <f t="shared" si="1"/>
        <v>432.06273056219425</v>
      </c>
      <c r="AA8" s="21">
        <f t="shared" si="1"/>
        <v>328.15421504423711</v>
      </c>
      <c r="AB8" s="21">
        <f t="shared" si="1"/>
        <v>235.05974678416624</v>
      </c>
      <c r="AC8" s="21">
        <f t="shared" si="1"/>
        <v>248.57828423261685</v>
      </c>
      <c r="AD8" s="21">
        <f t="shared" si="1"/>
        <v>236.55135257935828</v>
      </c>
      <c r="AE8" s="21">
        <f t="shared" si="1"/>
        <v>262.62950803501394</v>
      </c>
      <c r="AF8" s="21">
        <f t="shared" si="1"/>
        <v>280.07283335072628</v>
      </c>
      <c r="AG8" s="21">
        <f t="shared" si="1"/>
        <v>394.4510728153171</v>
      </c>
      <c r="AH8" s="21">
        <f t="shared" si="1"/>
        <v>237.90253555982369</v>
      </c>
      <c r="AI8" s="21">
        <f t="shared" si="1"/>
        <v>254.63766735752827</v>
      </c>
      <c r="AJ8" s="21">
        <f t="shared" si="1"/>
        <v>293.10194109237466</v>
      </c>
      <c r="AK8" s="21">
        <f t="shared" si="1"/>
        <v>226.58460250231334</v>
      </c>
      <c r="AL8" s="21">
        <f t="shared" si="1"/>
        <v>280.18629459505735</v>
      </c>
      <c r="AM8" s="21">
        <f t="shared" si="1"/>
        <v>392.31301426255732</v>
      </c>
      <c r="AN8" s="21">
        <f t="shared" si="1"/>
        <v>230.72320581576</v>
      </c>
      <c r="AO8" s="21">
        <f t="shared" si="1"/>
        <v>256.20710519279066</v>
      </c>
      <c r="AP8" s="21">
        <f t="shared" si="1"/>
        <v>262.60263524126532</v>
      </c>
      <c r="AQ8" s="21">
        <f t="shared" si="1"/>
        <v>275.16580949213733</v>
      </c>
      <c r="AR8" s="21">
        <f t="shared" si="1"/>
        <v>261.12573860724399</v>
      </c>
      <c r="AS8" s="21">
        <f t="shared" si="1"/>
        <v>304.189801475276</v>
      </c>
      <c r="AT8" s="21">
        <f t="shared" si="1"/>
        <v>403.55392121943197</v>
      </c>
      <c r="AU8" s="21">
        <f t="shared" si="1"/>
        <v>303.59321849238398</v>
      </c>
      <c r="AV8" s="21">
        <f t="shared" si="1"/>
        <v>280.08628785848003</v>
      </c>
      <c r="AW8" s="21">
        <f t="shared" si="1"/>
        <v>65.919584760316795</v>
      </c>
      <c r="AX8" s="21">
        <f t="shared" si="1"/>
        <v>294.95275092115463</v>
      </c>
      <c r="AY8" s="21">
        <f t="shared" si="1"/>
        <v>410.70778345585063</v>
      </c>
      <c r="AZ8" s="21">
        <f t="shared" si="1"/>
        <v>241.19802265005868</v>
      </c>
      <c r="BA8" s="21">
        <f t="shared" si="1"/>
        <v>258.30015846861335</v>
      </c>
      <c r="BB8" s="21">
        <f t="shared" si="1"/>
        <v>306.34798489214137</v>
      </c>
      <c r="BC8" s="21">
        <f t="shared" si="1"/>
        <v>296.22697055692669</v>
      </c>
      <c r="BD8" s="21">
        <f t="shared" si="1"/>
        <v>287.83086904750263</v>
      </c>
    </row>
  </sheetData>
  <mergeCells count="3">
    <mergeCell ref="AJ2:BD2"/>
    <mergeCell ref="X2:AI2"/>
    <mergeCell ref="B2:W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D5C6F-2725-4900-9499-52381DFE0D1C}">
  <sheetPr codeName="Sheet9">
    <tabColor theme="9" tint="0.59999389629810485"/>
  </sheetPr>
  <dimension ref="A2:BD8"/>
  <sheetViews>
    <sheetView zoomScale="70" zoomScaleNormal="70" workbookViewId="0">
      <selection activeCell="J23" sqref="J23"/>
    </sheetView>
  </sheetViews>
  <sheetFormatPr baseColWidth="10" defaultColWidth="8.83203125" defaultRowHeight="15" x14ac:dyDescent="0.2"/>
  <cols>
    <col min="1" max="1" width="34.33203125" customWidth="1"/>
  </cols>
  <sheetData>
    <row r="2" spans="1:56" x14ac:dyDescent="0.2">
      <c r="A2" s="19" t="s">
        <v>148</v>
      </c>
      <c r="B2" s="48" t="s">
        <v>74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 t="s">
        <v>77</v>
      </c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 t="s">
        <v>90</v>
      </c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</row>
    <row r="3" spans="1:56" ht="16" x14ac:dyDescent="0.2">
      <c r="A3" s="19" t="s">
        <v>154</v>
      </c>
      <c r="B3" s="33" t="s">
        <v>41</v>
      </c>
      <c r="C3" s="33" t="s">
        <v>42</v>
      </c>
      <c r="D3" s="33" t="s">
        <v>44</v>
      </c>
      <c r="E3" s="33" t="s">
        <v>50</v>
      </c>
      <c r="F3" s="33" t="s">
        <v>50</v>
      </c>
      <c r="G3" s="33" t="s">
        <v>50</v>
      </c>
      <c r="H3" s="33" t="s">
        <v>51</v>
      </c>
      <c r="I3" s="33" t="s">
        <v>51</v>
      </c>
      <c r="J3" s="33" t="s">
        <v>51</v>
      </c>
      <c r="K3" s="33" t="s">
        <v>51</v>
      </c>
      <c r="L3" s="33" t="s">
        <v>52</v>
      </c>
      <c r="M3" s="33" t="s">
        <v>52</v>
      </c>
      <c r="N3" s="33" t="s">
        <v>52</v>
      </c>
      <c r="O3" s="33" t="s">
        <v>52</v>
      </c>
      <c r="P3" s="33" t="s">
        <v>52</v>
      </c>
      <c r="Q3" s="33" t="s">
        <v>36</v>
      </c>
      <c r="R3" s="33" t="s">
        <v>36</v>
      </c>
      <c r="S3" s="33" t="s">
        <v>36</v>
      </c>
      <c r="T3" s="33" t="s">
        <v>36</v>
      </c>
      <c r="U3" s="33" t="s">
        <v>37</v>
      </c>
      <c r="V3" s="33" t="s">
        <v>37</v>
      </c>
      <c r="W3" s="17" t="s">
        <v>37</v>
      </c>
      <c r="X3" s="33" t="s">
        <v>42</v>
      </c>
      <c r="Y3" s="33" t="s">
        <v>42</v>
      </c>
      <c r="Z3" s="33" t="s">
        <v>37</v>
      </c>
      <c r="AA3" s="33" t="s">
        <v>37</v>
      </c>
      <c r="AB3" s="33" t="s">
        <v>37</v>
      </c>
      <c r="AC3" s="33" t="s">
        <v>37</v>
      </c>
      <c r="AD3" s="33" t="s">
        <v>37</v>
      </c>
      <c r="AE3" s="33" t="s">
        <v>38</v>
      </c>
      <c r="AF3" s="33" t="s">
        <v>38</v>
      </c>
      <c r="AG3" s="33" t="s">
        <v>38</v>
      </c>
      <c r="AH3" s="33" t="s">
        <v>38</v>
      </c>
      <c r="AI3" s="33" t="s">
        <v>39</v>
      </c>
      <c r="AJ3" s="33" t="s">
        <v>41</v>
      </c>
      <c r="AK3" s="33" t="s">
        <v>42</v>
      </c>
      <c r="AL3" s="33" t="s">
        <v>38</v>
      </c>
      <c r="AM3" s="33" t="s">
        <v>39</v>
      </c>
      <c r="AN3" s="33" t="s">
        <v>39</v>
      </c>
      <c r="AO3" s="33" t="s">
        <v>39</v>
      </c>
      <c r="AP3" s="33" t="s">
        <v>39</v>
      </c>
      <c r="AQ3" s="33" t="s">
        <v>40</v>
      </c>
      <c r="AR3" s="33" t="s">
        <v>40</v>
      </c>
      <c r="AS3" s="33" t="s">
        <v>40</v>
      </c>
      <c r="AT3" s="33" t="s">
        <v>40</v>
      </c>
      <c r="AU3" s="33" t="s">
        <v>64</v>
      </c>
      <c r="AV3" s="33" t="s">
        <v>64</v>
      </c>
      <c r="AW3" s="33" t="s">
        <v>64</v>
      </c>
      <c r="AX3" s="33" t="s">
        <v>64</v>
      </c>
      <c r="AY3" s="33" t="s">
        <v>64</v>
      </c>
      <c r="AZ3" s="33" t="s">
        <v>41</v>
      </c>
      <c r="BA3" s="33" t="s">
        <v>41</v>
      </c>
      <c r="BB3" s="33" t="s">
        <v>41</v>
      </c>
      <c r="BC3" s="33" t="s">
        <v>41</v>
      </c>
      <c r="BD3" s="33" t="s">
        <v>42</v>
      </c>
    </row>
    <row r="4" spans="1:56" x14ac:dyDescent="0.2">
      <c r="A4" s="19" t="s">
        <v>156</v>
      </c>
      <c r="B4" s="20">
        <v>113</v>
      </c>
      <c r="C4" s="20">
        <v>114</v>
      </c>
      <c r="D4" s="20">
        <v>115</v>
      </c>
      <c r="E4" s="20">
        <v>116</v>
      </c>
      <c r="F4" s="20">
        <v>117</v>
      </c>
      <c r="G4" s="20">
        <v>118</v>
      </c>
      <c r="H4" s="20">
        <v>119</v>
      </c>
      <c r="I4" s="20">
        <v>120</v>
      </c>
      <c r="J4" s="20">
        <v>121</v>
      </c>
      <c r="K4" s="20">
        <v>122</v>
      </c>
      <c r="L4" s="20">
        <v>123</v>
      </c>
      <c r="M4" s="20">
        <v>124</v>
      </c>
      <c r="N4" s="20">
        <v>125</v>
      </c>
      <c r="O4" s="20">
        <v>126</v>
      </c>
      <c r="P4" s="20">
        <v>127</v>
      </c>
      <c r="Q4" s="20">
        <v>128</v>
      </c>
      <c r="R4" s="20">
        <v>129</v>
      </c>
      <c r="S4" s="20">
        <v>130</v>
      </c>
      <c r="T4" s="20">
        <v>131</v>
      </c>
      <c r="U4" s="20">
        <v>132</v>
      </c>
      <c r="V4" s="20">
        <v>133</v>
      </c>
      <c r="W4" s="20">
        <v>134</v>
      </c>
      <c r="X4" s="20">
        <v>135</v>
      </c>
      <c r="Y4" s="20">
        <v>136</v>
      </c>
      <c r="Z4" s="20">
        <v>137</v>
      </c>
      <c r="AA4" s="20">
        <v>138</v>
      </c>
      <c r="AB4" s="20">
        <v>139</v>
      </c>
      <c r="AC4" s="20">
        <v>140</v>
      </c>
      <c r="AD4" s="20">
        <v>141</v>
      </c>
      <c r="AE4" s="20">
        <v>142</v>
      </c>
      <c r="AF4" s="20">
        <v>143</v>
      </c>
      <c r="AG4" s="20">
        <v>144</v>
      </c>
      <c r="AH4" s="20">
        <v>145</v>
      </c>
      <c r="AI4" s="20">
        <v>146</v>
      </c>
      <c r="AJ4" s="20">
        <v>147</v>
      </c>
      <c r="AK4" s="20">
        <v>148</v>
      </c>
      <c r="AL4" s="20">
        <v>149</v>
      </c>
      <c r="AM4" s="20">
        <v>150</v>
      </c>
      <c r="AN4" s="20">
        <v>151</v>
      </c>
      <c r="AO4" s="20">
        <v>152</v>
      </c>
      <c r="AP4" s="20">
        <v>153</v>
      </c>
      <c r="AQ4" s="20">
        <v>154</v>
      </c>
      <c r="AR4" s="20">
        <v>155</v>
      </c>
      <c r="AS4" s="20">
        <v>156</v>
      </c>
      <c r="AT4" s="20">
        <v>157</v>
      </c>
      <c r="AU4" s="20">
        <v>158</v>
      </c>
      <c r="AV4" s="20">
        <v>159</v>
      </c>
      <c r="AW4" s="20">
        <v>160</v>
      </c>
      <c r="AX4" s="20">
        <v>161</v>
      </c>
      <c r="AY4" s="20">
        <v>162</v>
      </c>
      <c r="AZ4" s="20">
        <v>163</v>
      </c>
      <c r="BA4" s="20">
        <v>164</v>
      </c>
      <c r="BB4" s="20">
        <v>165</v>
      </c>
      <c r="BC4" s="20">
        <v>166</v>
      </c>
      <c r="BD4" s="20">
        <v>167</v>
      </c>
    </row>
    <row r="5" spans="1:56" x14ac:dyDescent="0.2">
      <c r="A5" s="19" t="s">
        <v>155</v>
      </c>
      <c r="B5" s="17">
        <v>140622</v>
      </c>
      <c r="C5" s="17">
        <v>260722</v>
      </c>
      <c r="D5" s="17" t="s">
        <v>66</v>
      </c>
      <c r="E5" s="17">
        <v>130922</v>
      </c>
      <c r="F5" s="17">
        <v>200922</v>
      </c>
      <c r="G5" s="17">
        <v>270922</v>
      </c>
      <c r="H5" s="17" t="s">
        <v>68</v>
      </c>
      <c r="I5" s="17">
        <v>111022</v>
      </c>
      <c r="J5" s="17">
        <v>181022</v>
      </c>
      <c r="K5" s="17">
        <v>251022</v>
      </c>
      <c r="L5" s="17" t="s">
        <v>69</v>
      </c>
      <c r="M5" s="17" t="s">
        <v>70</v>
      </c>
      <c r="N5" s="17">
        <v>151122</v>
      </c>
      <c r="O5" s="17">
        <v>221122</v>
      </c>
      <c r="P5" s="17">
        <v>291122</v>
      </c>
      <c r="Q5" s="17" t="s">
        <v>71</v>
      </c>
      <c r="R5" s="17">
        <v>131222</v>
      </c>
      <c r="S5" s="17">
        <v>201222</v>
      </c>
      <c r="T5" s="17">
        <v>271222</v>
      </c>
      <c r="U5" s="17" t="s">
        <v>72</v>
      </c>
      <c r="V5" s="17">
        <v>100123</v>
      </c>
      <c r="W5" s="17">
        <v>170123</v>
      </c>
      <c r="X5" s="17" t="s">
        <v>65</v>
      </c>
      <c r="Y5" s="17">
        <v>260722</v>
      </c>
      <c r="Z5" s="17" t="s">
        <v>72</v>
      </c>
      <c r="AA5" s="17">
        <v>100123</v>
      </c>
      <c r="AB5" s="17">
        <v>170123</v>
      </c>
      <c r="AC5" s="17">
        <v>240123</v>
      </c>
      <c r="AD5" s="17">
        <v>310123</v>
      </c>
      <c r="AE5" s="17" t="s">
        <v>75</v>
      </c>
      <c r="AF5" s="17">
        <v>140223</v>
      </c>
      <c r="AG5" s="17">
        <v>210223</v>
      </c>
      <c r="AH5" s="17">
        <v>280223</v>
      </c>
      <c r="AI5" s="17" t="s">
        <v>76</v>
      </c>
      <c r="AJ5" s="17" t="s">
        <v>78</v>
      </c>
      <c r="AK5" s="17" t="s">
        <v>79</v>
      </c>
      <c r="AL5" s="17">
        <v>280223</v>
      </c>
      <c r="AM5" s="17" t="s">
        <v>76</v>
      </c>
      <c r="AN5" s="17" t="s">
        <v>80</v>
      </c>
      <c r="AO5" s="17">
        <v>210323</v>
      </c>
      <c r="AP5" s="17">
        <v>280323</v>
      </c>
      <c r="AQ5" s="17" t="s">
        <v>81</v>
      </c>
      <c r="AR5" s="17" t="s">
        <v>82</v>
      </c>
      <c r="AS5" s="17">
        <v>180423</v>
      </c>
      <c r="AT5" s="17">
        <v>250423</v>
      </c>
      <c r="AU5" s="17" t="s">
        <v>83</v>
      </c>
      <c r="AV5" s="17" t="s">
        <v>84</v>
      </c>
      <c r="AW5" s="17">
        <v>160523</v>
      </c>
      <c r="AX5" s="17">
        <v>230523</v>
      </c>
      <c r="AY5" s="17">
        <v>300523</v>
      </c>
      <c r="AZ5" s="17" t="s">
        <v>85</v>
      </c>
      <c r="BA5" s="17" t="s">
        <v>86</v>
      </c>
      <c r="BB5" s="17">
        <v>200623</v>
      </c>
      <c r="BC5" s="17">
        <v>270623</v>
      </c>
      <c r="BD5" s="17" t="s">
        <v>87</v>
      </c>
    </row>
    <row r="6" spans="1:56" x14ac:dyDescent="0.2">
      <c r="A6" s="19" t="s">
        <v>152</v>
      </c>
      <c r="B6" s="44">
        <v>208.445957472451</v>
      </c>
      <c r="C6" s="44">
        <v>185.489349734456</v>
      </c>
      <c r="D6" s="44">
        <v>159.790475443189</v>
      </c>
      <c r="E6" s="44">
        <v>146.00564388621899</v>
      </c>
      <c r="F6" s="44">
        <v>214.95888598226099</v>
      </c>
      <c r="G6" s="44">
        <v>154.96211135750701</v>
      </c>
      <c r="H6" s="44">
        <v>190.226441361045</v>
      </c>
      <c r="I6" s="44">
        <v>168.05332988834201</v>
      </c>
      <c r="J6" s="44">
        <v>164.375312654845</v>
      </c>
      <c r="K6" s="44">
        <v>96.301176168555699</v>
      </c>
      <c r="L6" s="44">
        <v>164.93627735081901</v>
      </c>
      <c r="M6" s="44">
        <v>168.60966425726801</v>
      </c>
      <c r="N6" s="44">
        <v>156.18644231298799</v>
      </c>
      <c r="O6" s="44">
        <v>220.68555590573499</v>
      </c>
      <c r="P6" s="44">
        <v>153.15849448462299</v>
      </c>
      <c r="Q6" s="44">
        <v>157.386150805981</v>
      </c>
      <c r="R6" s="44">
        <v>158.041447153398</v>
      </c>
      <c r="S6" s="44">
        <v>170.19654793120901</v>
      </c>
      <c r="T6" s="44">
        <v>227.71757217961201</v>
      </c>
      <c r="U6" s="44">
        <v>209.97288082936501</v>
      </c>
      <c r="V6" s="44">
        <v>172.88698235534201</v>
      </c>
      <c r="W6" s="44">
        <v>186.21172821806701</v>
      </c>
      <c r="X6" s="44">
        <v>198.90836557894499</v>
      </c>
      <c r="Y6" s="44">
        <v>205.368180141685</v>
      </c>
      <c r="Z6" s="44">
        <v>226.505499160375</v>
      </c>
      <c r="AA6" s="44">
        <v>242.293489078368</v>
      </c>
      <c r="AB6" s="44">
        <v>214.60548968240099</v>
      </c>
      <c r="AC6" s="44">
        <v>251.445215259316</v>
      </c>
      <c r="AD6" s="44">
        <v>316.15428069022198</v>
      </c>
      <c r="AE6" s="44">
        <v>289.71974555121102</v>
      </c>
      <c r="AF6" s="44">
        <v>191.07408196656399</v>
      </c>
      <c r="AG6" s="44">
        <v>118.116733025869</v>
      </c>
      <c r="AH6" s="44">
        <v>266.39634001367898</v>
      </c>
      <c r="AI6" s="44">
        <v>253.69420267391999</v>
      </c>
      <c r="AJ6" s="44">
        <v>272.99796030067398</v>
      </c>
      <c r="AK6" s="44">
        <v>240.89446665508899</v>
      </c>
      <c r="AL6" s="44">
        <v>272.520570148525</v>
      </c>
      <c r="AM6" s="44">
        <v>280.86166989899101</v>
      </c>
      <c r="AN6" s="44">
        <v>375.10135791220199</v>
      </c>
      <c r="AO6" s="44">
        <v>272.91130070901897</v>
      </c>
      <c r="AP6" s="44">
        <v>232.483220238705</v>
      </c>
      <c r="AQ6" s="44">
        <v>274.67296849422502</v>
      </c>
      <c r="AR6" s="44">
        <v>262.59818068884903</v>
      </c>
      <c r="AS6" s="44">
        <v>261.20423065829698</v>
      </c>
      <c r="AT6" s="44">
        <v>284.63896247202598</v>
      </c>
      <c r="AU6" s="44">
        <v>328.50517357271798</v>
      </c>
      <c r="AV6" s="44">
        <v>323.50254800350001</v>
      </c>
      <c r="AW6" s="44">
        <v>189.60229297388301</v>
      </c>
      <c r="AX6" s="44">
        <v>312.705969444255</v>
      </c>
      <c r="AY6" s="44">
        <v>306.48090964448397</v>
      </c>
      <c r="AZ6" s="44">
        <v>155.64861411126</v>
      </c>
      <c r="BA6" s="44">
        <v>209.44296066958401</v>
      </c>
      <c r="BB6" s="44">
        <v>175.44849202486799</v>
      </c>
      <c r="BC6" s="44">
        <v>347.36834898255398</v>
      </c>
      <c r="BD6" s="44">
        <v>307.19298476484801</v>
      </c>
    </row>
    <row r="7" spans="1:56" x14ac:dyDescent="0.2">
      <c r="A7" s="19" t="s">
        <v>43</v>
      </c>
      <c r="B7" s="18">
        <v>43</v>
      </c>
      <c r="C7" s="18">
        <v>43</v>
      </c>
      <c r="D7" s="18">
        <v>43</v>
      </c>
      <c r="E7" s="18">
        <v>43</v>
      </c>
      <c r="F7" s="18">
        <v>43</v>
      </c>
      <c r="G7" s="18">
        <v>43</v>
      </c>
      <c r="H7" s="18">
        <v>43</v>
      </c>
      <c r="I7" s="18">
        <v>43</v>
      </c>
      <c r="J7" s="18">
        <v>43</v>
      </c>
      <c r="K7" s="18">
        <v>43</v>
      </c>
      <c r="L7" s="18">
        <v>43</v>
      </c>
      <c r="M7" s="18">
        <v>43</v>
      </c>
      <c r="N7" s="18">
        <v>43</v>
      </c>
      <c r="O7" s="18">
        <v>43</v>
      </c>
      <c r="P7" s="18">
        <v>43</v>
      </c>
      <c r="Q7" s="18">
        <v>43</v>
      </c>
      <c r="R7" s="18">
        <v>43</v>
      </c>
      <c r="S7" s="18">
        <v>43</v>
      </c>
      <c r="T7" s="18">
        <v>43</v>
      </c>
      <c r="U7" s="18">
        <v>43</v>
      </c>
      <c r="V7" s="18">
        <v>43</v>
      </c>
      <c r="W7" s="18">
        <v>43</v>
      </c>
      <c r="X7" s="18">
        <v>50</v>
      </c>
      <c r="Y7" s="18">
        <v>50</v>
      </c>
      <c r="Z7" s="18">
        <v>50</v>
      </c>
      <c r="AA7" s="18">
        <v>50</v>
      </c>
      <c r="AB7" s="18">
        <v>50</v>
      </c>
      <c r="AC7" s="18">
        <v>50</v>
      </c>
      <c r="AD7" s="18">
        <v>50</v>
      </c>
      <c r="AE7" s="18">
        <v>50</v>
      </c>
      <c r="AF7" s="18">
        <v>50</v>
      </c>
      <c r="AG7" s="18">
        <v>50</v>
      </c>
      <c r="AH7" s="18">
        <v>50</v>
      </c>
      <c r="AI7" s="18">
        <v>50</v>
      </c>
      <c r="AJ7" s="18">
        <v>55</v>
      </c>
      <c r="AK7" s="18">
        <v>55</v>
      </c>
      <c r="AL7" s="18">
        <v>55</v>
      </c>
      <c r="AM7" s="18">
        <v>55</v>
      </c>
      <c r="AN7" s="18">
        <v>55</v>
      </c>
      <c r="AO7" s="18">
        <v>55</v>
      </c>
      <c r="AP7" s="18">
        <v>55</v>
      </c>
      <c r="AQ7" s="18">
        <v>55</v>
      </c>
      <c r="AR7" s="18">
        <v>55</v>
      </c>
      <c r="AS7" s="18">
        <v>55</v>
      </c>
      <c r="AT7" s="18">
        <v>55</v>
      </c>
      <c r="AU7" s="18">
        <v>55</v>
      </c>
      <c r="AV7" s="18">
        <v>55</v>
      </c>
      <c r="AW7" s="18">
        <v>55</v>
      </c>
      <c r="AX7" s="18">
        <v>55</v>
      </c>
      <c r="AY7" s="18">
        <v>55</v>
      </c>
      <c r="AZ7" s="18">
        <v>55</v>
      </c>
      <c r="BA7" s="18">
        <v>55</v>
      </c>
      <c r="BB7" s="18">
        <v>55</v>
      </c>
      <c r="BC7" s="18">
        <v>55</v>
      </c>
      <c r="BD7" s="18">
        <v>55</v>
      </c>
    </row>
    <row r="8" spans="1:56" x14ac:dyDescent="0.2">
      <c r="A8" s="19" t="s">
        <v>153</v>
      </c>
      <c r="B8" s="18">
        <f t="shared" ref="B8:R8" si="0">B6/(B7*0.01)</f>
        <v>484.75804063360698</v>
      </c>
      <c r="C8" s="18">
        <f t="shared" si="0"/>
        <v>431.37058077780466</v>
      </c>
      <c r="D8" s="18">
        <f t="shared" si="0"/>
        <v>371.6057568446256</v>
      </c>
      <c r="E8" s="18">
        <f t="shared" si="0"/>
        <v>339.5480090377186</v>
      </c>
      <c r="F8" s="18">
        <f t="shared" si="0"/>
        <v>499.90438600525812</v>
      </c>
      <c r="G8" s="18">
        <f t="shared" si="0"/>
        <v>360.37700315699306</v>
      </c>
      <c r="H8" s="18">
        <f t="shared" si="0"/>
        <v>442.38707293266282</v>
      </c>
      <c r="I8" s="18">
        <f t="shared" si="0"/>
        <v>390.82169741474888</v>
      </c>
      <c r="J8" s="18">
        <f t="shared" si="0"/>
        <v>382.26816896475583</v>
      </c>
      <c r="K8" s="18">
        <f t="shared" si="0"/>
        <v>223.95622364780397</v>
      </c>
      <c r="L8" s="18">
        <f t="shared" si="0"/>
        <v>383.5727380251605</v>
      </c>
      <c r="M8" s="18">
        <f t="shared" si="0"/>
        <v>392.11549827271631</v>
      </c>
      <c r="N8" s="18">
        <f t="shared" si="0"/>
        <v>363.22428444880927</v>
      </c>
      <c r="O8" s="18">
        <f t="shared" si="0"/>
        <v>513.22222303659305</v>
      </c>
      <c r="P8" s="18">
        <f t="shared" si="0"/>
        <v>356.18254531307673</v>
      </c>
      <c r="Q8" s="18">
        <f t="shared" si="0"/>
        <v>366.0143041999558</v>
      </c>
      <c r="R8" s="18">
        <f t="shared" si="0"/>
        <v>367.53824919394884</v>
      </c>
      <c r="S8" s="18">
        <f t="shared" ref="S8:BD8" si="1">S6/(S7*0.01)</f>
        <v>395.8059254214163</v>
      </c>
      <c r="T8" s="18">
        <f t="shared" si="1"/>
        <v>529.57574925491167</v>
      </c>
      <c r="U8" s="18">
        <f t="shared" si="1"/>
        <v>488.3090251845698</v>
      </c>
      <c r="V8" s="18">
        <f t="shared" si="1"/>
        <v>402.06274966358609</v>
      </c>
      <c r="W8" s="18">
        <f t="shared" si="1"/>
        <v>433.05053073969071</v>
      </c>
      <c r="X8" s="18">
        <f t="shared" si="1"/>
        <v>397.81673115788999</v>
      </c>
      <c r="Y8" s="18">
        <f t="shared" si="1"/>
        <v>410.73636028337</v>
      </c>
      <c r="Z8" s="18">
        <f t="shared" si="1"/>
        <v>453.01099832074999</v>
      </c>
      <c r="AA8" s="18">
        <f t="shared" si="1"/>
        <v>484.586978156736</v>
      </c>
      <c r="AB8" s="18">
        <f t="shared" si="1"/>
        <v>429.21097936480197</v>
      </c>
      <c r="AC8" s="18">
        <f t="shared" si="1"/>
        <v>502.890430518632</v>
      </c>
      <c r="AD8" s="18">
        <f t="shared" si="1"/>
        <v>632.30856138044396</v>
      </c>
      <c r="AE8" s="18">
        <f t="shared" si="1"/>
        <v>579.43949110242204</v>
      </c>
      <c r="AF8" s="18">
        <f t="shared" si="1"/>
        <v>382.14816393312799</v>
      </c>
      <c r="AG8" s="18">
        <f t="shared" si="1"/>
        <v>236.23346605173799</v>
      </c>
      <c r="AH8" s="18">
        <f t="shared" si="1"/>
        <v>532.79268002735796</v>
      </c>
      <c r="AI8" s="18">
        <f t="shared" si="1"/>
        <v>507.38840534783998</v>
      </c>
      <c r="AJ8" s="18">
        <f t="shared" si="1"/>
        <v>496.35992781940718</v>
      </c>
      <c r="AK8" s="18">
        <f t="shared" si="1"/>
        <v>437.98993937288901</v>
      </c>
      <c r="AL8" s="18">
        <f t="shared" si="1"/>
        <v>495.49194572459083</v>
      </c>
      <c r="AM8" s="18">
        <f t="shared" si="1"/>
        <v>510.65758163452909</v>
      </c>
      <c r="AN8" s="18">
        <f t="shared" si="1"/>
        <v>682.00246893127633</v>
      </c>
      <c r="AO8" s="18">
        <f t="shared" si="1"/>
        <v>496.20236492548901</v>
      </c>
      <c r="AP8" s="18">
        <f t="shared" si="1"/>
        <v>422.69676407037269</v>
      </c>
      <c r="AQ8" s="18">
        <f t="shared" si="1"/>
        <v>499.40539726222727</v>
      </c>
      <c r="AR8" s="18">
        <f t="shared" si="1"/>
        <v>477.45123761608909</v>
      </c>
      <c r="AS8" s="18">
        <f t="shared" si="1"/>
        <v>474.9167830150854</v>
      </c>
      <c r="AT8" s="18">
        <f t="shared" si="1"/>
        <v>517.52538631277446</v>
      </c>
      <c r="AU8" s="18">
        <f t="shared" si="1"/>
        <v>597.28213376857809</v>
      </c>
      <c r="AV8" s="18">
        <f t="shared" si="1"/>
        <v>588.18645091545454</v>
      </c>
      <c r="AW8" s="18">
        <f t="shared" si="1"/>
        <v>344.73144177069634</v>
      </c>
      <c r="AX8" s="18">
        <f t="shared" si="1"/>
        <v>568.55630808046362</v>
      </c>
      <c r="AY8" s="18">
        <f t="shared" si="1"/>
        <v>557.23801753542534</v>
      </c>
      <c r="AZ8" s="18">
        <f t="shared" si="1"/>
        <v>282.99748020229089</v>
      </c>
      <c r="BA8" s="18">
        <f t="shared" si="1"/>
        <v>380.80538303560724</v>
      </c>
      <c r="BB8" s="18">
        <f t="shared" si="1"/>
        <v>318.99725822703266</v>
      </c>
      <c r="BC8" s="18">
        <f t="shared" si="1"/>
        <v>631.5788163319163</v>
      </c>
      <c r="BD8" s="18">
        <f t="shared" si="1"/>
        <v>558.53269957245084</v>
      </c>
    </row>
  </sheetData>
  <mergeCells count="3">
    <mergeCell ref="AJ2:BD2"/>
    <mergeCell ref="X2:AI2"/>
    <mergeCell ref="B2:W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5BAA8-9C75-4B3E-AED1-4DF9B51FCECC}">
  <sheetPr codeName="Sheet10">
    <tabColor theme="9" tint="0.59999389629810485"/>
  </sheetPr>
  <dimension ref="A2:BD8"/>
  <sheetViews>
    <sheetView topLeftCell="H1" zoomScale="70" zoomScaleNormal="70" workbookViewId="0">
      <selection activeCell="V26" sqref="V26"/>
    </sheetView>
  </sheetViews>
  <sheetFormatPr baseColWidth="10" defaultColWidth="8.83203125" defaultRowHeight="15" x14ac:dyDescent="0.2"/>
  <cols>
    <col min="1" max="1" width="41.33203125" customWidth="1"/>
  </cols>
  <sheetData>
    <row r="2" spans="1:56" x14ac:dyDescent="0.2">
      <c r="A2" s="19" t="s">
        <v>148</v>
      </c>
      <c r="B2" s="48" t="s">
        <v>74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 t="s">
        <v>77</v>
      </c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 t="s">
        <v>90</v>
      </c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</row>
    <row r="3" spans="1:56" ht="16" x14ac:dyDescent="0.2">
      <c r="A3" s="19" t="s">
        <v>154</v>
      </c>
      <c r="B3" s="33" t="s">
        <v>41</v>
      </c>
      <c r="C3" s="33" t="s">
        <v>42</v>
      </c>
      <c r="D3" s="33" t="s">
        <v>44</v>
      </c>
      <c r="E3" s="33" t="s">
        <v>50</v>
      </c>
      <c r="F3" s="33" t="s">
        <v>50</v>
      </c>
      <c r="G3" s="33" t="s">
        <v>50</v>
      </c>
      <c r="H3" s="33" t="s">
        <v>51</v>
      </c>
      <c r="I3" s="33" t="s">
        <v>51</v>
      </c>
      <c r="J3" s="33" t="s">
        <v>51</v>
      </c>
      <c r="K3" s="33" t="s">
        <v>51</v>
      </c>
      <c r="L3" s="33" t="s">
        <v>52</v>
      </c>
      <c r="M3" s="33" t="s">
        <v>52</v>
      </c>
      <c r="N3" s="33" t="s">
        <v>52</v>
      </c>
      <c r="O3" s="33" t="s">
        <v>52</v>
      </c>
      <c r="P3" s="33" t="s">
        <v>52</v>
      </c>
      <c r="Q3" s="33" t="s">
        <v>36</v>
      </c>
      <c r="R3" s="33" t="s">
        <v>36</v>
      </c>
      <c r="S3" s="33" t="s">
        <v>36</v>
      </c>
      <c r="T3" s="33" t="s">
        <v>36</v>
      </c>
      <c r="U3" s="33" t="s">
        <v>37</v>
      </c>
      <c r="V3" s="33" t="s">
        <v>37</v>
      </c>
      <c r="W3" s="17" t="s">
        <v>37</v>
      </c>
      <c r="X3" s="33" t="s">
        <v>42</v>
      </c>
      <c r="Y3" s="33" t="s">
        <v>42</v>
      </c>
      <c r="Z3" s="33" t="s">
        <v>37</v>
      </c>
      <c r="AA3" s="33" t="s">
        <v>37</v>
      </c>
      <c r="AB3" s="33" t="s">
        <v>37</v>
      </c>
      <c r="AC3" s="33" t="s">
        <v>37</v>
      </c>
      <c r="AD3" s="33" t="s">
        <v>37</v>
      </c>
      <c r="AE3" s="33" t="s">
        <v>38</v>
      </c>
      <c r="AF3" s="33" t="s">
        <v>38</v>
      </c>
      <c r="AG3" s="33" t="s">
        <v>38</v>
      </c>
      <c r="AH3" s="33" t="s">
        <v>38</v>
      </c>
      <c r="AI3" s="33" t="s">
        <v>39</v>
      </c>
      <c r="AJ3" s="33" t="s">
        <v>41</v>
      </c>
      <c r="AK3" s="33" t="s">
        <v>42</v>
      </c>
      <c r="AL3" s="33" t="s">
        <v>38</v>
      </c>
      <c r="AM3" s="33" t="s">
        <v>39</v>
      </c>
      <c r="AN3" s="33" t="s">
        <v>39</v>
      </c>
      <c r="AO3" s="33" t="s">
        <v>39</v>
      </c>
      <c r="AP3" s="33" t="s">
        <v>39</v>
      </c>
      <c r="AQ3" s="33" t="s">
        <v>40</v>
      </c>
      <c r="AR3" s="33" t="s">
        <v>40</v>
      </c>
      <c r="AS3" s="33" t="s">
        <v>40</v>
      </c>
      <c r="AT3" s="33" t="s">
        <v>40</v>
      </c>
      <c r="AU3" s="33" t="s">
        <v>64</v>
      </c>
      <c r="AV3" s="33" t="s">
        <v>64</v>
      </c>
      <c r="AW3" s="33" t="s">
        <v>64</v>
      </c>
      <c r="AX3" s="33" t="s">
        <v>64</v>
      </c>
      <c r="AY3" s="33" t="s">
        <v>64</v>
      </c>
      <c r="AZ3" s="33" t="s">
        <v>41</v>
      </c>
      <c r="BA3" s="33" t="s">
        <v>41</v>
      </c>
      <c r="BB3" s="33" t="s">
        <v>41</v>
      </c>
      <c r="BC3" s="33" t="s">
        <v>41</v>
      </c>
      <c r="BD3" s="33" t="s">
        <v>42</v>
      </c>
    </row>
    <row r="4" spans="1:56" x14ac:dyDescent="0.2">
      <c r="A4" s="19" t="s">
        <v>156</v>
      </c>
      <c r="B4" s="20">
        <v>113</v>
      </c>
      <c r="C4" s="20">
        <v>114</v>
      </c>
      <c r="D4" s="20">
        <v>115</v>
      </c>
      <c r="E4" s="20">
        <v>116</v>
      </c>
      <c r="F4" s="20">
        <v>117</v>
      </c>
      <c r="G4" s="20">
        <v>118</v>
      </c>
      <c r="H4" s="20">
        <v>119</v>
      </c>
      <c r="I4" s="20">
        <v>120</v>
      </c>
      <c r="J4" s="20">
        <v>121</v>
      </c>
      <c r="K4" s="20">
        <v>122</v>
      </c>
      <c r="L4" s="20">
        <v>123</v>
      </c>
      <c r="M4" s="20">
        <v>124</v>
      </c>
      <c r="N4" s="20">
        <v>125</v>
      </c>
      <c r="O4" s="20">
        <v>126</v>
      </c>
      <c r="P4" s="20">
        <v>127</v>
      </c>
      <c r="Q4" s="20">
        <v>128</v>
      </c>
      <c r="R4" s="20">
        <v>129</v>
      </c>
      <c r="S4" s="20">
        <v>130</v>
      </c>
      <c r="T4" s="20">
        <v>131</v>
      </c>
      <c r="U4" s="20">
        <v>132</v>
      </c>
      <c r="V4" s="20">
        <v>133</v>
      </c>
      <c r="W4" s="20">
        <v>134</v>
      </c>
      <c r="X4" s="20">
        <v>135</v>
      </c>
      <c r="Y4" s="20">
        <v>136</v>
      </c>
      <c r="Z4" s="20">
        <v>137</v>
      </c>
      <c r="AA4" s="20">
        <v>138</v>
      </c>
      <c r="AB4" s="20">
        <v>139</v>
      </c>
      <c r="AC4" s="20">
        <v>140</v>
      </c>
      <c r="AD4" s="20">
        <v>141</v>
      </c>
      <c r="AE4" s="20">
        <v>142</v>
      </c>
      <c r="AF4" s="20">
        <v>143</v>
      </c>
      <c r="AG4" s="20">
        <v>144</v>
      </c>
      <c r="AH4" s="20">
        <v>145</v>
      </c>
      <c r="AI4" s="20">
        <v>146</v>
      </c>
      <c r="AJ4" s="20">
        <v>147</v>
      </c>
      <c r="AK4" s="20">
        <v>148</v>
      </c>
      <c r="AL4" s="20">
        <v>149</v>
      </c>
      <c r="AM4" s="20">
        <v>150</v>
      </c>
      <c r="AN4" s="20">
        <v>151</v>
      </c>
      <c r="AO4" s="20">
        <v>152</v>
      </c>
      <c r="AP4" s="20">
        <v>153</v>
      </c>
      <c r="AQ4" s="20">
        <v>154</v>
      </c>
      <c r="AR4" s="20">
        <v>155</v>
      </c>
      <c r="AS4" s="20">
        <v>156</v>
      </c>
      <c r="AT4" s="20">
        <v>157</v>
      </c>
      <c r="AU4" s="20">
        <v>158</v>
      </c>
      <c r="AV4" s="20">
        <v>159</v>
      </c>
      <c r="AW4" s="20">
        <v>160</v>
      </c>
      <c r="AX4" s="20">
        <v>161</v>
      </c>
      <c r="AY4" s="20">
        <v>162</v>
      </c>
      <c r="AZ4" s="20">
        <v>163</v>
      </c>
      <c r="BA4" s="20">
        <v>164</v>
      </c>
      <c r="BB4" s="20">
        <v>165</v>
      </c>
      <c r="BC4" s="20">
        <v>166</v>
      </c>
      <c r="BD4" s="20">
        <v>167</v>
      </c>
    </row>
    <row r="5" spans="1:56" x14ac:dyDescent="0.2">
      <c r="A5" s="19" t="s">
        <v>155</v>
      </c>
      <c r="B5" s="17">
        <v>140622</v>
      </c>
      <c r="C5" s="17">
        <v>260722</v>
      </c>
      <c r="D5" s="17" t="s">
        <v>66</v>
      </c>
      <c r="E5" s="17">
        <v>130922</v>
      </c>
      <c r="F5" s="17">
        <v>200922</v>
      </c>
      <c r="G5" s="17">
        <v>270922</v>
      </c>
      <c r="H5" s="17" t="s">
        <v>68</v>
      </c>
      <c r="I5" s="17">
        <v>111022</v>
      </c>
      <c r="J5" s="17">
        <v>181022</v>
      </c>
      <c r="K5" s="17">
        <v>251022</v>
      </c>
      <c r="L5" s="17" t="s">
        <v>69</v>
      </c>
      <c r="M5" s="17" t="s">
        <v>70</v>
      </c>
      <c r="N5" s="17">
        <v>151122</v>
      </c>
      <c r="O5" s="17">
        <v>221122</v>
      </c>
      <c r="P5" s="17">
        <v>291122</v>
      </c>
      <c r="Q5" s="17" t="s">
        <v>71</v>
      </c>
      <c r="R5" s="17">
        <v>131222</v>
      </c>
      <c r="S5" s="17">
        <v>201222</v>
      </c>
      <c r="T5" s="17">
        <v>271222</v>
      </c>
      <c r="U5" s="17" t="s">
        <v>72</v>
      </c>
      <c r="V5" s="17">
        <v>100123</v>
      </c>
      <c r="W5" s="17">
        <v>170123</v>
      </c>
      <c r="X5" s="17" t="s">
        <v>65</v>
      </c>
      <c r="Y5" s="17">
        <v>260722</v>
      </c>
      <c r="Z5" s="17" t="s">
        <v>72</v>
      </c>
      <c r="AA5" s="17">
        <v>100123</v>
      </c>
      <c r="AB5" s="17">
        <v>170123</v>
      </c>
      <c r="AC5" s="17">
        <v>240123</v>
      </c>
      <c r="AD5" s="17">
        <v>310123</v>
      </c>
      <c r="AE5" s="17" t="s">
        <v>75</v>
      </c>
      <c r="AF5" s="17">
        <v>140223</v>
      </c>
      <c r="AG5" s="17">
        <v>210223</v>
      </c>
      <c r="AH5" s="17">
        <v>280223</v>
      </c>
      <c r="AI5" s="17" t="s">
        <v>76</v>
      </c>
      <c r="AJ5" s="17" t="s">
        <v>78</v>
      </c>
      <c r="AK5" s="17" t="s">
        <v>79</v>
      </c>
      <c r="AL5" s="17">
        <v>280223</v>
      </c>
      <c r="AM5" s="17" t="s">
        <v>76</v>
      </c>
      <c r="AN5" s="17" t="s">
        <v>80</v>
      </c>
      <c r="AO5" s="17">
        <v>210323</v>
      </c>
      <c r="AP5" s="17">
        <v>280323</v>
      </c>
      <c r="AQ5" s="17" t="s">
        <v>81</v>
      </c>
      <c r="AR5" s="17" t="s">
        <v>82</v>
      </c>
      <c r="AS5" s="17">
        <v>180423</v>
      </c>
      <c r="AT5" s="17">
        <v>250423</v>
      </c>
      <c r="AU5" s="17" t="s">
        <v>83</v>
      </c>
      <c r="AV5" s="17" t="s">
        <v>84</v>
      </c>
      <c r="AW5" s="17">
        <v>160523</v>
      </c>
      <c r="AX5" s="17">
        <v>230523</v>
      </c>
      <c r="AY5" s="17">
        <v>300523</v>
      </c>
      <c r="AZ5" s="17" t="s">
        <v>85</v>
      </c>
      <c r="BA5" s="17" t="s">
        <v>86</v>
      </c>
      <c r="BB5" s="17">
        <v>200623</v>
      </c>
      <c r="BC5" s="17">
        <v>270623</v>
      </c>
      <c r="BD5" s="17" t="s">
        <v>87</v>
      </c>
    </row>
    <row r="6" spans="1:56" x14ac:dyDescent="0.2">
      <c r="A6" s="19" t="s">
        <v>152</v>
      </c>
      <c r="B6" s="44">
        <v>13.7407208091633</v>
      </c>
      <c r="C6" s="44">
        <v>11.9198325651004</v>
      </c>
      <c r="D6" s="44">
        <v>8.0013792944633995</v>
      </c>
      <c r="E6" s="44">
        <v>8.7250832759178394</v>
      </c>
      <c r="F6" s="44">
        <v>5.8432519835358097</v>
      </c>
      <c r="G6" s="44">
        <v>9.4123009401514892</v>
      </c>
      <c r="H6" s="44">
        <v>12.580648131132101</v>
      </c>
      <c r="I6" s="44">
        <v>10.149699869947799</v>
      </c>
      <c r="J6" s="44">
        <v>7.4247044831831097</v>
      </c>
      <c r="K6" s="44">
        <v>10.196716969238199</v>
      </c>
      <c r="L6" s="44">
        <v>11.384282137928899</v>
      </c>
      <c r="M6" s="44">
        <v>12.520936974684099</v>
      </c>
      <c r="N6" s="44">
        <v>12.745504190301199</v>
      </c>
      <c r="O6" s="44">
        <v>17.4681184245024</v>
      </c>
      <c r="P6" s="44">
        <v>10.645541102826099</v>
      </c>
      <c r="Q6" s="44">
        <v>14.9903705979072</v>
      </c>
      <c r="R6" s="44">
        <v>14.0466015043454</v>
      </c>
      <c r="S6" s="44">
        <v>16.265769193724399</v>
      </c>
      <c r="T6" s="44">
        <v>13.957602454780501</v>
      </c>
      <c r="U6" s="44">
        <v>16.0001970509879</v>
      </c>
      <c r="V6" s="44">
        <v>13.6519989905474</v>
      </c>
      <c r="W6" s="44">
        <v>14.4258028702545</v>
      </c>
      <c r="X6" s="44">
        <v>11.720263568080201</v>
      </c>
      <c r="Y6" s="44">
        <v>11.2335495700907</v>
      </c>
      <c r="Z6" s="44">
        <v>12.889266326939</v>
      </c>
      <c r="AA6" s="44">
        <v>14.4960762310627</v>
      </c>
      <c r="AB6" s="44">
        <v>11.967865420576199</v>
      </c>
      <c r="AC6" s="44">
        <v>15.287063593772199</v>
      </c>
      <c r="AD6" s="44">
        <v>22.165923668674498</v>
      </c>
      <c r="AE6" s="44">
        <v>22.6481906656668</v>
      </c>
      <c r="AF6" s="44">
        <v>13.2585721485968</v>
      </c>
      <c r="AG6" s="44">
        <v>5.5668652264384102</v>
      </c>
      <c r="AH6" s="44">
        <v>18.869650778103999</v>
      </c>
      <c r="AI6" s="44">
        <v>16.743983474293302</v>
      </c>
      <c r="AJ6" s="44">
        <v>16.7215339883507</v>
      </c>
      <c r="AK6" s="44">
        <v>16.351463868090299</v>
      </c>
      <c r="AL6" s="44">
        <v>19.715689243129098</v>
      </c>
      <c r="AM6" s="44">
        <v>16.020326949284598</v>
      </c>
      <c r="AN6" s="44">
        <v>14.2095655244557</v>
      </c>
      <c r="AO6" s="44">
        <v>11.148854680824099</v>
      </c>
      <c r="AP6" s="44">
        <v>12.371798711215201</v>
      </c>
      <c r="AQ6" s="44">
        <v>15.8242262004455</v>
      </c>
      <c r="AR6" s="44">
        <v>15.8369955454598</v>
      </c>
      <c r="AS6" s="44">
        <v>13.0958954983716</v>
      </c>
      <c r="AT6" s="44">
        <v>14.1236710030542</v>
      </c>
      <c r="AU6" s="44">
        <v>17.554381447582099</v>
      </c>
      <c r="AV6" s="44">
        <v>15.3098602608594</v>
      </c>
      <c r="AW6" s="44">
        <v>4.3861581891276096</v>
      </c>
      <c r="AX6" s="44">
        <v>16.619893403497301</v>
      </c>
      <c r="AY6" s="44">
        <v>17.843647743406201</v>
      </c>
      <c r="AZ6" s="44">
        <v>7.7648695904511102</v>
      </c>
      <c r="BA6" s="44">
        <v>6.5100259980511597</v>
      </c>
      <c r="BB6" s="44">
        <v>13.957057001943699</v>
      </c>
      <c r="BC6" s="44">
        <v>19.241823731149299</v>
      </c>
      <c r="BD6" s="44">
        <v>21.825665655253498</v>
      </c>
    </row>
    <row r="7" spans="1:56" x14ac:dyDescent="0.2">
      <c r="A7" s="19" t="s">
        <v>43</v>
      </c>
      <c r="B7" s="18">
        <v>36</v>
      </c>
      <c r="C7" s="18">
        <v>36</v>
      </c>
      <c r="D7" s="18">
        <v>36</v>
      </c>
      <c r="E7" s="18">
        <v>36</v>
      </c>
      <c r="F7" s="18">
        <v>36</v>
      </c>
      <c r="G7" s="18">
        <v>36</v>
      </c>
      <c r="H7" s="18">
        <v>36</v>
      </c>
      <c r="I7" s="18">
        <v>36</v>
      </c>
      <c r="J7" s="18">
        <v>36</v>
      </c>
      <c r="K7" s="18">
        <v>36</v>
      </c>
      <c r="L7" s="18">
        <v>36</v>
      </c>
      <c r="M7" s="18">
        <v>36</v>
      </c>
      <c r="N7" s="18">
        <v>36</v>
      </c>
      <c r="O7" s="18">
        <v>36</v>
      </c>
      <c r="P7" s="18">
        <v>36</v>
      </c>
      <c r="Q7" s="18">
        <v>36</v>
      </c>
      <c r="R7" s="18">
        <v>36</v>
      </c>
      <c r="S7" s="18">
        <v>36</v>
      </c>
      <c r="T7" s="18">
        <v>36</v>
      </c>
      <c r="U7" s="18">
        <v>36</v>
      </c>
      <c r="V7" s="18">
        <v>36</v>
      </c>
      <c r="W7" s="18">
        <v>36</v>
      </c>
      <c r="X7" s="18">
        <v>38</v>
      </c>
      <c r="Y7" s="18">
        <v>38</v>
      </c>
      <c r="Z7" s="18">
        <v>38</v>
      </c>
      <c r="AA7" s="18">
        <v>38</v>
      </c>
      <c r="AB7" s="18">
        <v>38</v>
      </c>
      <c r="AC7" s="18">
        <v>38</v>
      </c>
      <c r="AD7" s="18">
        <v>38</v>
      </c>
      <c r="AE7" s="18">
        <v>38</v>
      </c>
      <c r="AF7" s="18">
        <v>38</v>
      </c>
      <c r="AG7" s="18">
        <v>38</v>
      </c>
      <c r="AH7" s="18">
        <v>38</v>
      </c>
      <c r="AI7" s="18">
        <v>38</v>
      </c>
      <c r="AJ7" s="18">
        <v>40</v>
      </c>
      <c r="AK7" s="18">
        <v>40</v>
      </c>
      <c r="AL7" s="18">
        <v>40</v>
      </c>
      <c r="AM7" s="18">
        <v>40</v>
      </c>
      <c r="AN7" s="18">
        <v>40</v>
      </c>
      <c r="AO7" s="18">
        <v>40</v>
      </c>
      <c r="AP7" s="18">
        <v>40</v>
      </c>
      <c r="AQ7" s="18">
        <v>40</v>
      </c>
      <c r="AR7" s="18">
        <v>40</v>
      </c>
      <c r="AS7" s="18">
        <v>40</v>
      </c>
      <c r="AT7" s="18">
        <v>40</v>
      </c>
      <c r="AU7" s="18">
        <v>40</v>
      </c>
      <c r="AV7" s="18">
        <v>40</v>
      </c>
      <c r="AW7" s="18">
        <v>40</v>
      </c>
      <c r="AX7" s="18">
        <v>40</v>
      </c>
      <c r="AY7" s="18">
        <v>40</v>
      </c>
      <c r="AZ7" s="18">
        <v>40</v>
      </c>
      <c r="BA7" s="18">
        <v>40</v>
      </c>
      <c r="BB7" s="18">
        <v>40</v>
      </c>
      <c r="BC7" s="18">
        <v>40</v>
      </c>
      <c r="BD7" s="18">
        <v>40</v>
      </c>
    </row>
    <row r="8" spans="1:56" x14ac:dyDescent="0.2">
      <c r="A8" s="19" t="s">
        <v>153</v>
      </c>
      <c r="B8" s="18">
        <f t="shared" ref="B8:R8" si="0">B6/(B7*0.01)</f>
        <v>38.168668914342497</v>
      </c>
      <c r="C8" s="18">
        <f t="shared" si="0"/>
        <v>33.110646014167777</v>
      </c>
      <c r="D8" s="18">
        <f t="shared" si="0"/>
        <v>22.226053595731667</v>
      </c>
      <c r="E8" s="18">
        <f t="shared" si="0"/>
        <v>24.236342433105111</v>
      </c>
      <c r="F8" s="18">
        <f t="shared" si="0"/>
        <v>16.231255509821693</v>
      </c>
      <c r="G8" s="18">
        <f t="shared" si="0"/>
        <v>26.145280389309693</v>
      </c>
      <c r="H8" s="18">
        <f t="shared" si="0"/>
        <v>34.946244808700278</v>
      </c>
      <c r="I8" s="18">
        <f t="shared" si="0"/>
        <v>28.193610749854997</v>
      </c>
      <c r="J8" s="18">
        <f t="shared" si="0"/>
        <v>20.624179119953084</v>
      </c>
      <c r="K8" s="18">
        <f t="shared" si="0"/>
        <v>28.324213803439445</v>
      </c>
      <c r="L8" s="18">
        <f t="shared" si="0"/>
        <v>31.623005938691389</v>
      </c>
      <c r="M8" s="18">
        <f t="shared" si="0"/>
        <v>34.780380485233614</v>
      </c>
      <c r="N8" s="18">
        <f t="shared" si="0"/>
        <v>35.404178306392218</v>
      </c>
      <c r="O8" s="18">
        <f t="shared" si="0"/>
        <v>48.522551179173334</v>
      </c>
      <c r="P8" s="18">
        <f t="shared" si="0"/>
        <v>29.570947507850278</v>
      </c>
      <c r="Q8" s="18">
        <f t="shared" si="0"/>
        <v>41.63991832752</v>
      </c>
      <c r="R8" s="18">
        <f t="shared" si="0"/>
        <v>39.018337512070559</v>
      </c>
      <c r="S8" s="18">
        <f t="shared" ref="S8:BD8" si="1">S6/(S7*0.01)</f>
        <v>45.182692204790001</v>
      </c>
      <c r="T8" s="18">
        <f t="shared" si="1"/>
        <v>38.771117929945838</v>
      </c>
      <c r="U8" s="18">
        <f t="shared" si="1"/>
        <v>44.444991808299726</v>
      </c>
      <c r="V8" s="18">
        <f t="shared" si="1"/>
        <v>37.922219418187225</v>
      </c>
      <c r="W8" s="18">
        <f t="shared" si="1"/>
        <v>40.071674639595834</v>
      </c>
      <c r="X8" s="18">
        <f t="shared" si="1"/>
        <v>30.842798863368948</v>
      </c>
      <c r="Y8" s="18">
        <f t="shared" si="1"/>
        <v>29.561972552870262</v>
      </c>
      <c r="Z8" s="18">
        <f t="shared" si="1"/>
        <v>33.919121912997369</v>
      </c>
      <c r="AA8" s="18">
        <f t="shared" si="1"/>
        <v>38.147569029112368</v>
      </c>
      <c r="AB8" s="18">
        <f t="shared" si="1"/>
        <v>31.494382685726841</v>
      </c>
      <c r="AC8" s="18">
        <f t="shared" si="1"/>
        <v>40.229114720453154</v>
      </c>
      <c r="AD8" s="18">
        <f t="shared" si="1"/>
        <v>58.331378075459206</v>
      </c>
      <c r="AE8" s="18">
        <f t="shared" si="1"/>
        <v>59.600501751754734</v>
      </c>
      <c r="AF8" s="18">
        <f t="shared" si="1"/>
        <v>34.890979338412627</v>
      </c>
      <c r="AG8" s="18">
        <f t="shared" si="1"/>
        <v>14.649645332732659</v>
      </c>
      <c r="AH8" s="18">
        <f t="shared" si="1"/>
        <v>49.656975731852626</v>
      </c>
      <c r="AI8" s="18">
        <f t="shared" si="1"/>
        <v>44.063114406035005</v>
      </c>
      <c r="AJ8" s="18">
        <f t="shared" si="1"/>
        <v>41.80383497087675</v>
      </c>
      <c r="AK8" s="18">
        <f t="shared" si="1"/>
        <v>40.878659670225744</v>
      </c>
      <c r="AL8" s="18">
        <f t="shared" si="1"/>
        <v>49.289223107822743</v>
      </c>
      <c r="AM8" s="18">
        <f t="shared" si="1"/>
        <v>40.050817373211494</v>
      </c>
      <c r="AN8" s="18">
        <f t="shared" si="1"/>
        <v>35.523913811139245</v>
      </c>
      <c r="AO8" s="18">
        <f t="shared" si="1"/>
        <v>27.872136702060246</v>
      </c>
      <c r="AP8" s="18">
        <f t="shared" si="1"/>
        <v>30.929496778038001</v>
      </c>
      <c r="AQ8" s="18">
        <f t="shared" si="1"/>
        <v>39.56056550111375</v>
      </c>
      <c r="AR8" s="18">
        <f t="shared" si="1"/>
        <v>39.5924888636495</v>
      </c>
      <c r="AS8" s="18">
        <f t="shared" si="1"/>
        <v>32.739738745928996</v>
      </c>
      <c r="AT8" s="18">
        <f t="shared" si="1"/>
        <v>35.309177507635496</v>
      </c>
      <c r="AU8" s="18">
        <f t="shared" si="1"/>
        <v>43.885953618955241</v>
      </c>
      <c r="AV8" s="18">
        <f t="shared" si="1"/>
        <v>38.274650652148502</v>
      </c>
      <c r="AW8" s="18">
        <f t="shared" si="1"/>
        <v>10.965395472819024</v>
      </c>
      <c r="AX8" s="18">
        <f t="shared" si="1"/>
        <v>41.549733508743252</v>
      </c>
      <c r="AY8" s="18">
        <f t="shared" si="1"/>
        <v>44.6091193585155</v>
      </c>
      <c r="AZ8" s="18">
        <f t="shared" si="1"/>
        <v>19.412173976127775</v>
      </c>
      <c r="BA8" s="18">
        <f t="shared" si="1"/>
        <v>16.275064995127899</v>
      </c>
      <c r="BB8" s="18">
        <f t="shared" si="1"/>
        <v>34.892642504859246</v>
      </c>
      <c r="BC8" s="18">
        <f t="shared" si="1"/>
        <v>48.104559327873247</v>
      </c>
      <c r="BD8" s="18">
        <f t="shared" si="1"/>
        <v>54.564164138133741</v>
      </c>
    </row>
  </sheetData>
  <mergeCells count="3">
    <mergeCell ref="AJ2:BD2"/>
    <mergeCell ref="X2:AI2"/>
    <mergeCell ref="B2:W2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F2AB9-D4DF-4033-B2B7-413D758589FB}">
  <sheetPr codeName="Sheet11">
    <tabColor theme="9" tint="0.59999389629810485"/>
  </sheetPr>
  <dimension ref="A2:BD8"/>
  <sheetViews>
    <sheetView zoomScale="70" zoomScaleNormal="70" workbookViewId="0">
      <selection activeCell="CY23" sqref="CY23"/>
    </sheetView>
  </sheetViews>
  <sheetFormatPr baseColWidth="10" defaultColWidth="8.83203125" defaultRowHeight="15" x14ac:dyDescent="0.2"/>
  <cols>
    <col min="1" max="1" width="35.33203125" customWidth="1"/>
  </cols>
  <sheetData>
    <row r="2" spans="1:56" x14ac:dyDescent="0.2">
      <c r="A2" s="19" t="s">
        <v>148</v>
      </c>
      <c r="B2" s="47" t="s">
        <v>74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 t="s">
        <v>77</v>
      </c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 t="s">
        <v>90</v>
      </c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</row>
    <row r="3" spans="1:56" ht="16" x14ac:dyDescent="0.2">
      <c r="A3" s="19" t="s">
        <v>154</v>
      </c>
      <c r="B3" s="29" t="s">
        <v>41</v>
      </c>
      <c r="C3" s="29" t="s">
        <v>42</v>
      </c>
      <c r="D3" s="29" t="s">
        <v>44</v>
      </c>
      <c r="E3" s="29" t="s">
        <v>50</v>
      </c>
      <c r="F3" s="29" t="s">
        <v>50</v>
      </c>
      <c r="G3" s="29" t="s">
        <v>50</v>
      </c>
      <c r="H3" s="29" t="s">
        <v>51</v>
      </c>
      <c r="I3" s="29" t="s">
        <v>51</v>
      </c>
      <c r="J3" s="29" t="s">
        <v>51</v>
      </c>
      <c r="K3" s="29" t="s">
        <v>51</v>
      </c>
      <c r="L3" s="29" t="s">
        <v>52</v>
      </c>
      <c r="M3" s="29" t="s">
        <v>52</v>
      </c>
      <c r="N3" s="29" t="s">
        <v>52</v>
      </c>
      <c r="O3" s="29" t="s">
        <v>52</v>
      </c>
      <c r="P3" s="29" t="s">
        <v>52</v>
      </c>
      <c r="Q3" s="29" t="s">
        <v>36</v>
      </c>
      <c r="R3" s="29" t="s">
        <v>36</v>
      </c>
      <c r="S3" s="29" t="s">
        <v>36</v>
      </c>
      <c r="T3" s="29" t="s">
        <v>36</v>
      </c>
      <c r="U3" s="29" t="s">
        <v>37</v>
      </c>
      <c r="V3" s="29" t="s">
        <v>37</v>
      </c>
      <c r="W3" s="28" t="s">
        <v>37</v>
      </c>
      <c r="X3" s="29" t="s">
        <v>42</v>
      </c>
      <c r="Y3" s="29" t="s">
        <v>42</v>
      </c>
      <c r="Z3" s="29" t="s">
        <v>37</v>
      </c>
      <c r="AA3" s="29" t="s">
        <v>37</v>
      </c>
      <c r="AB3" s="29" t="s">
        <v>37</v>
      </c>
      <c r="AC3" s="29" t="s">
        <v>37</v>
      </c>
      <c r="AD3" s="29" t="s">
        <v>37</v>
      </c>
      <c r="AE3" s="29" t="s">
        <v>38</v>
      </c>
      <c r="AF3" s="29" t="s">
        <v>38</v>
      </c>
      <c r="AG3" s="29" t="s">
        <v>38</v>
      </c>
      <c r="AH3" s="29" t="s">
        <v>38</v>
      </c>
      <c r="AI3" s="29" t="s">
        <v>39</v>
      </c>
      <c r="AJ3" s="29" t="s">
        <v>41</v>
      </c>
      <c r="AK3" s="29" t="s">
        <v>42</v>
      </c>
      <c r="AL3" s="29" t="s">
        <v>38</v>
      </c>
      <c r="AM3" s="29" t="s">
        <v>39</v>
      </c>
      <c r="AN3" s="29" t="s">
        <v>39</v>
      </c>
      <c r="AO3" s="29" t="s">
        <v>39</v>
      </c>
      <c r="AP3" s="29" t="s">
        <v>39</v>
      </c>
      <c r="AQ3" s="29" t="s">
        <v>40</v>
      </c>
      <c r="AR3" s="29" t="s">
        <v>40</v>
      </c>
      <c r="AS3" s="29" t="s">
        <v>40</v>
      </c>
      <c r="AT3" s="29" t="s">
        <v>40</v>
      </c>
      <c r="AU3" s="29" t="s">
        <v>64</v>
      </c>
      <c r="AV3" s="29" t="s">
        <v>64</v>
      </c>
      <c r="AW3" s="29" t="s">
        <v>64</v>
      </c>
      <c r="AX3" s="29" t="s">
        <v>64</v>
      </c>
      <c r="AY3" s="29" t="s">
        <v>64</v>
      </c>
      <c r="AZ3" s="29" t="s">
        <v>41</v>
      </c>
      <c r="BA3" s="29" t="s">
        <v>41</v>
      </c>
      <c r="BB3" s="29" t="s">
        <v>41</v>
      </c>
      <c r="BC3" s="29" t="s">
        <v>41</v>
      </c>
      <c r="BD3" s="29" t="s">
        <v>42</v>
      </c>
    </row>
    <row r="4" spans="1:56" x14ac:dyDescent="0.2">
      <c r="A4" s="19" t="s">
        <v>156</v>
      </c>
      <c r="B4" s="20">
        <v>113</v>
      </c>
      <c r="C4" s="20">
        <v>114</v>
      </c>
      <c r="D4" s="20">
        <v>115</v>
      </c>
      <c r="E4" s="20">
        <v>116</v>
      </c>
      <c r="F4" s="20">
        <v>117</v>
      </c>
      <c r="G4" s="20">
        <v>118</v>
      </c>
      <c r="H4" s="20">
        <v>119</v>
      </c>
      <c r="I4" s="20">
        <v>120</v>
      </c>
      <c r="J4" s="20">
        <v>121</v>
      </c>
      <c r="K4" s="20">
        <v>122</v>
      </c>
      <c r="L4" s="20">
        <v>123</v>
      </c>
      <c r="M4" s="20">
        <v>124</v>
      </c>
      <c r="N4" s="20">
        <v>125</v>
      </c>
      <c r="O4" s="20">
        <v>126</v>
      </c>
      <c r="P4" s="20">
        <v>127</v>
      </c>
      <c r="Q4" s="20">
        <v>128</v>
      </c>
      <c r="R4" s="20">
        <v>129</v>
      </c>
      <c r="S4" s="20">
        <v>130</v>
      </c>
      <c r="T4" s="20">
        <v>131</v>
      </c>
      <c r="U4" s="20">
        <v>132</v>
      </c>
      <c r="V4" s="20">
        <v>133</v>
      </c>
      <c r="W4" s="20">
        <v>134</v>
      </c>
      <c r="X4" s="20">
        <v>135</v>
      </c>
      <c r="Y4" s="20">
        <v>136</v>
      </c>
      <c r="Z4" s="20">
        <v>137</v>
      </c>
      <c r="AA4" s="20">
        <v>138</v>
      </c>
      <c r="AB4" s="20">
        <v>139</v>
      </c>
      <c r="AC4" s="20">
        <v>140</v>
      </c>
      <c r="AD4" s="20">
        <v>141</v>
      </c>
      <c r="AE4" s="20">
        <v>142</v>
      </c>
      <c r="AF4" s="20">
        <v>143</v>
      </c>
      <c r="AG4" s="20">
        <v>144</v>
      </c>
      <c r="AH4" s="20">
        <v>145</v>
      </c>
      <c r="AI4" s="20">
        <v>146</v>
      </c>
      <c r="AJ4" s="20">
        <v>147</v>
      </c>
      <c r="AK4" s="20">
        <v>148</v>
      </c>
      <c r="AL4" s="20">
        <v>149</v>
      </c>
      <c r="AM4" s="20">
        <v>150</v>
      </c>
      <c r="AN4" s="20">
        <v>151</v>
      </c>
      <c r="AO4" s="20">
        <v>152</v>
      </c>
      <c r="AP4" s="20">
        <v>153</v>
      </c>
      <c r="AQ4" s="20">
        <v>154</v>
      </c>
      <c r="AR4" s="20">
        <v>155</v>
      </c>
      <c r="AS4" s="20">
        <v>156</v>
      </c>
      <c r="AT4" s="20">
        <v>157</v>
      </c>
      <c r="AU4" s="20">
        <v>158</v>
      </c>
      <c r="AV4" s="20">
        <v>159</v>
      </c>
      <c r="AW4" s="20">
        <v>160</v>
      </c>
      <c r="AX4" s="20">
        <v>161</v>
      </c>
      <c r="AY4" s="20">
        <v>162</v>
      </c>
      <c r="AZ4" s="20">
        <v>163</v>
      </c>
      <c r="BA4" s="20">
        <v>164</v>
      </c>
      <c r="BB4" s="20">
        <v>165</v>
      </c>
      <c r="BC4" s="20">
        <v>166</v>
      </c>
      <c r="BD4" s="20">
        <v>167</v>
      </c>
    </row>
    <row r="5" spans="1:56" x14ac:dyDescent="0.2">
      <c r="A5" s="19" t="s">
        <v>155</v>
      </c>
      <c r="B5" s="28">
        <v>140622</v>
      </c>
      <c r="C5" s="28">
        <v>260722</v>
      </c>
      <c r="D5" s="28" t="s">
        <v>66</v>
      </c>
      <c r="E5" s="28">
        <v>130922</v>
      </c>
      <c r="F5" s="28">
        <v>200922</v>
      </c>
      <c r="G5" s="28">
        <v>270922</v>
      </c>
      <c r="H5" s="28" t="s">
        <v>68</v>
      </c>
      <c r="I5" s="28">
        <v>111022</v>
      </c>
      <c r="J5" s="28">
        <v>181022</v>
      </c>
      <c r="K5" s="28">
        <v>251022</v>
      </c>
      <c r="L5" s="28" t="s">
        <v>69</v>
      </c>
      <c r="M5" s="28" t="s">
        <v>70</v>
      </c>
      <c r="N5" s="28">
        <v>151122</v>
      </c>
      <c r="O5" s="28">
        <v>221122</v>
      </c>
      <c r="P5" s="28">
        <v>291122</v>
      </c>
      <c r="Q5" s="28" t="s">
        <v>71</v>
      </c>
      <c r="R5" s="28">
        <v>131222</v>
      </c>
      <c r="S5" s="28">
        <v>201222</v>
      </c>
      <c r="T5" s="28">
        <v>271222</v>
      </c>
      <c r="U5" s="28" t="s">
        <v>72</v>
      </c>
      <c r="V5" s="28">
        <v>100123</v>
      </c>
      <c r="W5" s="28">
        <v>170123</v>
      </c>
      <c r="X5" s="28" t="s">
        <v>65</v>
      </c>
      <c r="Y5" s="28">
        <v>260722</v>
      </c>
      <c r="Z5" s="28" t="s">
        <v>72</v>
      </c>
      <c r="AA5" s="28">
        <v>100123</v>
      </c>
      <c r="AB5" s="28">
        <v>170123</v>
      </c>
      <c r="AC5" s="28">
        <v>240123</v>
      </c>
      <c r="AD5" s="28">
        <v>310123</v>
      </c>
      <c r="AE5" s="28" t="s">
        <v>75</v>
      </c>
      <c r="AF5" s="28">
        <v>140223</v>
      </c>
      <c r="AG5" s="28">
        <v>210223</v>
      </c>
      <c r="AH5" s="28">
        <v>280223</v>
      </c>
      <c r="AI5" s="28" t="s">
        <v>76</v>
      </c>
      <c r="AJ5" s="28" t="s">
        <v>78</v>
      </c>
      <c r="AK5" s="28" t="s">
        <v>79</v>
      </c>
      <c r="AL5" s="28">
        <v>280223</v>
      </c>
      <c r="AM5" s="28" t="s">
        <v>76</v>
      </c>
      <c r="AN5" s="28" t="s">
        <v>80</v>
      </c>
      <c r="AO5" s="28">
        <v>210323</v>
      </c>
      <c r="AP5" s="28">
        <v>280323</v>
      </c>
      <c r="AQ5" s="28" t="s">
        <v>81</v>
      </c>
      <c r="AR5" s="28" t="s">
        <v>82</v>
      </c>
      <c r="AS5" s="28">
        <v>180423</v>
      </c>
      <c r="AT5" s="28">
        <v>250423</v>
      </c>
      <c r="AU5" s="28" t="s">
        <v>83</v>
      </c>
      <c r="AV5" s="28" t="s">
        <v>84</v>
      </c>
      <c r="AW5" s="28">
        <v>160523</v>
      </c>
      <c r="AX5" s="28">
        <v>230523</v>
      </c>
      <c r="AY5" s="28">
        <v>300523</v>
      </c>
      <c r="AZ5" s="28" t="s">
        <v>85</v>
      </c>
      <c r="BA5" s="28" t="s">
        <v>86</v>
      </c>
      <c r="BB5" s="28">
        <v>200623</v>
      </c>
      <c r="BC5" s="28">
        <v>270623</v>
      </c>
      <c r="BD5" s="28" t="s">
        <v>87</v>
      </c>
    </row>
    <row r="6" spans="1:56" x14ac:dyDescent="0.2">
      <c r="A6" s="19" t="s">
        <v>152</v>
      </c>
      <c r="B6" s="22">
        <v>132.393441173654</v>
      </c>
      <c r="C6" s="22">
        <v>201.802758262759</v>
      </c>
      <c r="D6" s="22">
        <v>126.190226910956</v>
      </c>
      <c r="E6" s="22">
        <v>133.07753142937099</v>
      </c>
      <c r="F6" s="22">
        <v>90.376388362312099</v>
      </c>
      <c r="G6" s="22">
        <v>97.251824419576806</v>
      </c>
      <c r="H6" s="22">
        <v>111.86057976216701</v>
      </c>
      <c r="I6" s="22">
        <v>147.71453948322201</v>
      </c>
      <c r="J6" s="22">
        <v>162.81225861989901</v>
      </c>
      <c r="K6" s="22">
        <v>178.178364620096</v>
      </c>
      <c r="L6" s="22">
        <v>173.95628734895499</v>
      </c>
      <c r="M6" s="22">
        <v>172.779031772179</v>
      </c>
      <c r="N6" s="22">
        <v>183.51627165967901</v>
      </c>
      <c r="O6" s="22">
        <v>127.72785694049701</v>
      </c>
      <c r="P6" s="22">
        <v>190.563098925171</v>
      </c>
      <c r="Q6" s="22">
        <v>191.756314358541</v>
      </c>
      <c r="R6" s="22">
        <v>178.378190565305</v>
      </c>
      <c r="S6" s="22">
        <v>157.29492917702001</v>
      </c>
      <c r="T6" s="22">
        <v>122.16302805030701</v>
      </c>
      <c r="U6" s="22">
        <v>253.89078144150201</v>
      </c>
      <c r="V6" s="22">
        <v>185.73451303339201</v>
      </c>
      <c r="W6" s="22">
        <v>161.07380776702601</v>
      </c>
      <c r="X6" s="22">
        <v>112.600934316077</v>
      </c>
      <c r="Y6" s="22">
        <v>127.834427342605</v>
      </c>
      <c r="Z6" s="22">
        <v>169.74097120268601</v>
      </c>
      <c r="AA6" s="22">
        <v>137.811451613043</v>
      </c>
      <c r="AB6" s="22">
        <v>125.900357763803</v>
      </c>
      <c r="AC6" s="22">
        <v>202.755969664703</v>
      </c>
      <c r="AD6" s="22">
        <v>117.609708992854</v>
      </c>
      <c r="AE6" s="22">
        <v>138.54367964522001</v>
      </c>
      <c r="AF6" s="22">
        <v>271.024044954717</v>
      </c>
      <c r="AG6" s="22">
        <v>167.15807629493699</v>
      </c>
      <c r="AH6" s="22">
        <v>240.46015501475901</v>
      </c>
      <c r="AI6" s="22">
        <v>227.00943041121101</v>
      </c>
      <c r="AJ6" s="22">
        <v>336.54417114991003</v>
      </c>
      <c r="AK6" s="22">
        <v>470.87704419858699</v>
      </c>
      <c r="AL6" s="22">
        <v>465.40451281284402</v>
      </c>
      <c r="AM6" s="22">
        <v>719.07013248069404</v>
      </c>
      <c r="AN6" s="22">
        <v>735.16756254091797</v>
      </c>
      <c r="AO6" s="22">
        <v>664.76471631505501</v>
      </c>
      <c r="AP6" s="22">
        <v>741.33322892051399</v>
      </c>
      <c r="AQ6" s="22">
        <v>574.53348778606198</v>
      </c>
      <c r="AR6" s="22">
        <v>470.14176187225098</v>
      </c>
      <c r="AS6" s="22">
        <v>596.736845894255</v>
      </c>
      <c r="AT6" s="22">
        <v>973.83992824780398</v>
      </c>
      <c r="AU6" s="22">
        <v>421.19701333730302</v>
      </c>
      <c r="AV6" s="22">
        <v>665.94548222563196</v>
      </c>
      <c r="AW6" s="22">
        <v>382.52134030156901</v>
      </c>
      <c r="AX6" s="22">
        <v>800.932210818101</v>
      </c>
      <c r="AY6" s="22">
        <v>853.32587005215203</v>
      </c>
      <c r="AZ6" s="22">
        <v>468.55554112447601</v>
      </c>
      <c r="BA6" s="22">
        <v>235.98462238427001</v>
      </c>
      <c r="BB6" s="22">
        <v>395.71463093687902</v>
      </c>
      <c r="BC6" s="22">
        <v>295.77524191651901</v>
      </c>
      <c r="BD6" s="22">
        <v>534.53503137211499</v>
      </c>
    </row>
    <row r="7" spans="1:56" x14ac:dyDescent="0.2">
      <c r="A7" s="19" t="s">
        <v>43</v>
      </c>
      <c r="B7" s="30">
        <v>100</v>
      </c>
      <c r="C7" s="30">
        <v>100</v>
      </c>
      <c r="D7" s="30">
        <v>100</v>
      </c>
      <c r="E7" s="30">
        <v>100</v>
      </c>
      <c r="F7" s="30">
        <v>100</v>
      </c>
      <c r="G7" s="30">
        <v>100</v>
      </c>
      <c r="H7" s="30">
        <v>100</v>
      </c>
      <c r="I7" s="30">
        <v>100</v>
      </c>
      <c r="J7" s="30">
        <v>100</v>
      </c>
      <c r="K7" s="30">
        <v>100</v>
      </c>
      <c r="L7" s="30">
        <v>100</v>
      </c>
      <c r="M7" s="30">
        <v>100</v>
      </c>
      <c r="N7" s="30">
        <v>100</v>
      </c>
      <c r="O7" s="30">
        <v>100</v>
      </c>
      <c r="P7" s="30">
        <v>100</v>
      </c>
      <c r="Q7" s="30">
        <v>100</v>
      </c>
      <c r="R7" s="30">
        <v>100</v>
      </c>
      <c r="S7" s="30">
        <v>100</v>
      </c>
      <c r="T7" s="30">
        <v>100</v>
      </c>
      <c r="U7" s="30">
        <v>100</v>
      </c>
      <c r="V7" s="30">
        <v>100</v>
      </c>
      <c r="W7" s="30">
        <v>100</v>
      </c>
      <c r="X7" s="30">
        <v>75</v>
      </c>
      <c r="Y7" s="30">
        <v>75</v>
      </c>
      <c r="Z7" s="30">
        <v>75</v>
      </c>
      <c r="AA7" s="30">
        <v>75</v>
      </c>
      <c r="AB7" s="30">
        <v>75</v>
      </c>
      <c r="AC7" s="30">
        <v>75</v>
      </c>
      <c r="AD7" s="30">
        <v>75</v>
      </c>
      <c r="AE7" s="30">
        <v>75</v>
      </c>
      <c r="AF7" s="30">
        <v>75</v>
      </c>
      <c r="AG7" s="30">
        <v>75</v>
      </c>
      <c r="AH7" s="30">
        <v>75</v>
      </c>
      <c r="AI7" s="30">
        <v>75</v>
      </c>
      <c r="AJ7" s="30">
        <v>175</v>
      </c>
      <c r="AK7" s="30">
        <v>175</v>
      </c>
      <c r="AL7" s="30">
        <v>175</v>
      </c>
      <c r="AM7" s="30">
        <v>175</v>
      </c>
      <c r="AN7" s="30">
        <v>175</v>
      </c>
      <c r="AO7" s="30">
        <v>175</v>
      </c>
      <c r="AP7" s="30">
        <v>175</v>
      </c>
      <c r="AQ7" s="30">
        <v>175</v>
      </c>
      <c r="AR7" s="30">
        <v>175</v>
      </c>
      <c r="AS7" s="30">
        <v>175</v>
      </c>
      <c r="AT7" s="30">
        <v>175</v>
      </c>
      <c r="AU7" s="30">
        <v>175</v>
      </c>
      <c r="AV7" s="30">
        <v>175</v>
      </c>
      <c r="AW7" s="30">
        <v>175</v>
      </c>
      <c r="AX7" s="30">
        <v>175</v>
      </c>
      <c r="AY7" s="30">
        <v>175</v>
      </c>
      <c r="AZ7" s="30">
        <v>175</v>
      </c>
      <c r="BA7" s="30">
        <v>175</v>
      </c>
      <c r="BB7" s="30">
        <v>175</v>
      </c>
      <c r="BC7" s="30">
        <v>175</v>
      </c>
      <c r="BD7" s="30">
        <v>175</v>
      </c>
    </row>
    <row r="8" spans="1:56" x14ac:dyDescent="0.2">
      <c r="A8" s="19" t="s">
        <v>153</v>
      </c>
      <c r="B8" s="30">
        <f t="shared" ref="B8:R8" si="0">B6/(B7*0.01)</f>
        <v>132.393441173654</v>
      </c>
      <c r="C8" s="30">
        <f t="shared" si="0"/>
        <v>201.802758262759</v>
      </c>
      <c r="D8" s="30">
        <f t="shared" si="0"/>
        <v>126.190226910956</v>
      </c>
      <c r="E8" s="30">
        <f t="shared" si="0"/>
        <v>133.07753142937099</v>
      </c>
      <c r="F8" s="30">
        <f t="shared" si="0"/>
        <v>90.376388362312099</v>
      </c>
      <c r="G8" s="30">
        <f t="shared" si="0"/>
        <v>97.251824419576806</v>
      </c>
      <c r="H8" s="30">
        <f t="shared" si="0"/>
        <v>111.86057976216701</v>
      </c>
      <c r="I8" s="30">
        <f t="shared" si="0"/>
        <v>147.71453948322201</v>
      </c>
      <c r="J8" s="30">
        <f t="shared" si="0"/>
        <v>162.81225861989901</v>
      </c>
      <c r="K8" s="30">
        <f t="shared" si="0"/>
        <v>178.178364620096</v>
      </c>
      <c r="L8" s="30">
        <f t="shared" si="0"/>
        <v>173.95628734895499</v>
      </c>
      <c r="M8" s="30">
        <f t="shared" si="0"/>
        <v>172.779031772179</v>
      </c>
      <c r="N8" s="30">
        <f t="shared" si="0"/>
        <v>183.51627165967901</v>
      </c>
      <c r="O8" s="30">
        <f t="shared" si="0"/>
        <v>127.72785694049701</v>
      </c>
      <c r="P8" s="30">
        <f t="shared" si="0"/>
        <v>190.563098925171</v>
      </c>
      <c r="Q8" s="30">
        <f t="shared" si="0"/>
        <v>191.756314358541</v>
      </c>
      <c r="R8" s="30">
        <f t="shared" si="0"/>
        <v>178.378190565305</v>
      </c>
      <c r="S8" s="30">
        <f t="shared" ref="S8:BD8" si="1">S6/(S7*0.01)</f>
        <v>157.29492917702001</v>
      </c>
      <c r="T8" s="30">
        <f t="shared" si="1"/>
        <v>122.16302805030701</v>
      </c>
      <c r="U8" s="30">
        <f t="shared" si="1"/>
        <v>253.89078144150201</v>
      </c>
      <c r="V8" s="30">
        <f t="shared" si="1"/>
        <v>185.73451303339201</v>
      </c>
      <c r="W8" s="30">
        <f t="shared" si="1"/>
        <v>161.07380776702601</v>
      </c>
      <c r="X8" s="30">
        <f t="shared" si="1"/>
        <v>150.13457908810267</v>
      </c>
      <c r="Y8" s="30">
        <f t="shared" si="1"/>
        <v>170.44590312347333</v>
      </c>
      <c r="Z8" s="30">
        <f t="shared" si="1"/>
        <v>226.32129493691468</v>
      </c>
      <c r="AA8" s="30">
        <f t="shared" si="1"/>
        <v>183.748602150724</v>
      </c>
      <c r="AB8" s="30">
        <f t="shared" si="1"/>
        <v>167.86714368507066</v>
      </c>
      <c r="AC8" s="30">
        <f t="shared" si="1"/>
        <v>270.34129288627065</v>
      </c>
      <c r="AD8" s="30">
        <f t="shared" si="1"/>
        <v>156.81294532380534</v>
      </c>
      <c r="AE8" s="30">
        <f t="shared" si="1"/>
        <v>184.72490619362668</v>
      </c>
      <c r="AF8" s="30">
        <f t="shared" si="1"/>
        <v>361.365393272956</v>
      </c>
      <c r="AG8" s="30">
        <f t="shared" si="1"/>
        <v>222.877435059916</v>
      </c>
      <c r="AH8" s="30">
        <f t="shared" si="1"/>
        <v>320.61354001967868</v>
      </c>
      <c r="AI8" s="30">
        <f t="shared" si="1"/>
        <v>302.67924054828137</v>
      </c>
      <c r="AJ8" s="30">
        <f t="shared" si="1"/>
        <v>192.31095494280572</v>
      </c>
      <c r="AK8" s="30">
        <f t="shared" si="1"/>
        <v>269.07259668490684</v>
      </c>
      <c r="AL8" s="30">
        <f t="shared" si="1"/>
        <v>265.94543589305374</v>
      </c>
      <c r="AM8" s="30">
        <f t="shared" si="1"/>
        <v>410.8972185603966</v>
      </c>
      <c r="AN8" s="30">
        <f t="shared" si="1"/>
        <v>420.0957500233817</v>
      </c>
      <c r="AO8" s="30">
        <f t="shared" si="1"/>
        <v>379.86555218003144</v>
      </c>
      <c r="AP8" s="30">
        <f t="shared" si="1"/>
        <v>423.61898795457944</v>
      </c>
      <c r="AQ8" s="30">
        <f t="shared" si="1"/>
        <v>328.30485016346398</v>
      </c>
      <c r="AR8" s="30">
        <f t="shared" si="1"/>
        <v>268.65243535557198</v>
      </c>
      <c r="AS8" s="30">
        <f t="shared" si="1"/>
        <v>340.99248336814571</v>
      </c>
      <c r="AT8" s="30">
        <f t="shared" si="1"/>
        <v>556.47995899874513</v>
      </c>
      <c r="AU8" s="30">
        <f t="shared" si="1"/>
        <v>240.684007621316</v>
      </c>
      <c r="AV8" s="30">
        <f t="shared" si="1"/>
        <v>380.540275557504</v>
      </c>
      <c r="AW8" s="30">
        <f t="shared" si="1"/>
        <v>218.58362302946801</v>
      </c>
      <c r="AX8" s="30">
        <f t="shared" si="1"/>
        <v>457.67554903891488</v>
      </c>
      <c r="AY8" s="30">
        <f t="shared" si="1"/>
        <v>487.614782886944</v>
      </c>
      <c r="AZ8" s="30">
        <f t="shared" si="1"/>
        <v>267.74602349970058</v>
      </c>
      <c r="BA8" s="30">
        <f t="shared" si="1"/>
        <v>134.8483556481543</v>
      </c>
      <c r="BB8" s="30">
        <f t="shared" si="1"/>
        <v>226.12264624964516</v>
      </c>
      <c r="BC8" s="30">
        <f t="shared" si="1"/>
        <v>169.01442395229657</v>
      </c>
      <c r="BD8" s="30">
        <f t="shared" si="1"/>
        <v>305.44858935549428</v>
      </c>
    </row>
  </sheetData>
  <mergeCells count="3">
    <mergeCell ref="AJ2:BD2"/>
    <mergeCell ref="X2:AI2"/>
    <mergeCell ref="B2:W2"/>
  </mergeCells>
  <pageMargins left="0.7" right="0.7" top="0.75" bottom="0.75" header="0.3" footer="0.3"/>
  <pageSetup paperSize="9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39FA4-4010-4D79-958B-A97B388CF01A}">
  <sheetPr codeName="Sheet12">
    <tabColor theme="9" tint="0.59999389629810485"/>
  </sheetPr>
  <dimension ref="A2:BE8"/>
  <sheetViews>
    <sheetView zoomScale="70" zoomScaleNormal="70" workbookViewId="0">
      <selection activeCell="M28" sqref="M28"/>
    </sheetView>
  </sheetViews>
  <sheetFormatPr baseColWidth="10" defaultColWidth="8.83203125" defaultRowHeight="15" x14ac:dyDescent="0.2"/>
  <cols>
    <col min="1" max="1" width="39.6640625" customWidth="1"/>
  </cols>
  <sheetData>
    <row r="2" spans="1:57" x14ac:dyDescent="0.2">
      <c r="A2" s="19" t="s">
        <v>148</v>
      </c>
      <c r="B2" s="19"/>
      <c r="C2" s="46" t="s">
        <v>74</v>
      </c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 t="s">
        <v>77</v>
      </c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 t="s">
        <v>90</v>
      </c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</row>
    <row r="3" spans="1:57" ht="16" x14ac:dyDescent="0.2">
      <c r="A3" s="19" t="s">
        <v>154</v>
      </c>
      <c r="B3" s="19" t="s">
        <v>50</v>
      </c>
      <c r="C3" s="20" t="s">
        <v>41</v>
      </c>
      <c r="D3" s="20" t="s">
        <v>42</v>
      </c>
      <c r="E3" s="20" t="s">
        <v>44</v>
      </c>
      <c r="F3" s="20" t="s">
        <v>50</v>
      </c>
      <c r="G3" s="20" t="s">
        <v>50</v>
      </c>
      <c r="H3" s="20" t="s">
        <v>50</v>
      </c>
      <c r="I3" s="20" t="s">
        <v>51</v>
      </c>
      <c r="J3" s="20" t="s">
        <v>51</v>
      </c>
      <c r="K3" s="20" t="s">
        <v>51</v>
      </c>
      <c r="L3" s="20" t="s">
        <v>51</v>
      </c>
      <c r="M3" s="20" t="s">
        <v>52</v>
      </c>
      <c r="N3" s="20" t="s">
        <v>52</v>
      </c>
      <c r="O3" s="20" t="s">
        <v>52</v>
      </c>
      <c r="P3" s="20" t="s">
        <v>52</v>
      </c>
      <c r="Q3" s="20" t="s">
        <v>52</v>
      </c>
      <c r="R3" s="20" t="s">
        <v>36</v>
      </c>
      <c r="S3" s="20" t="s">
        <v>36</v>
      </c>
      <c r="T3" s="20" t="s">
        <v>36</v>
      </c>
      <c r="U3" s="20" t="s">
        <v>36</v>
      </c>
      <c r="V3" s="20" t="s">
        <v>37</v>
      </c>
      <c r="W3" s="20" t="s">
        <v>37</v>
      </c>
      <c r="X3" s="19" t="s">
        <v>37</v>
      </c>
      <c r="Y3" s="20" t="s">
        <v>42</v>
      </c>
      <c r="Z3" s="20" t="s">
        <v>42</v>
      </c>
      <c r="AA3" s="20" t="s">
        <v>37</v>
      </c>
      <c r="AB3" s="20" t="s">
        <v>37</v>
      </c>
      <c r="AC3" s="20" t="s">
        <v>37</v>
      </c>
      <c r="AD3" s="20" t="s">
        <v>37</v>
      </c>
      <c r="AE3" s="20" t="s">
        <v>37</v>
      </c>
      <c r="AF3" s="20" t="s">
        <v>38</v>
      </c>
      <c r="AG3" s="20" t="s">
        <v>38</v>
      </c>
      <c r="AH3" s="20" t="s">
        <v>38</v>
      </c>
      <c r="AI3" s="20" t="s">
        <v>38</v>
      </c>
      <c r="AJ3" s="20" t="s">
        <v>39</v>
      </c>
      <c r="AK3" s="20" t="s">
        <v>41</v>
      </c>
      <c r="AL3" s="20" t="s">
        <v>42</v>
      </c>
      <c r="AM3" s="20" t="s">
        <v>38</v>
      </c>
      <c r="AN3" s="20" t="s">
        <v>39</v>
      </c>
      <c r="AO3" s="20" t="s">
        <v>39</v>
      </c>
      <c r="AP3" s="20" t="s">
        <v>39</v>
      </c>
      <c r="AQ3" s="20" t="s">
        <v>39</v>
      </c>
      <c r="AR3" s="20" t="s">
        <v>40</v>
      </c>
      <c r="AS3" s="20" t="s">
        <v>40</v>
      </c>
      <c r="AT3" s="20" t="s">
        <v>40</v>
      </c>
      <c r="AU3" s="20" t="s">
        <v>40</v>
      </c>
      <c r="AV3" s="20" t="s">
        <v>64</v>
      </c>
      <c r="AW3" s="20" t="s">
        <v>64</v>
      </c>
      <c r="AX3" s="20" t="s">
        <v>64</v>
      </c>
      <c r="AY3" s="20" t="s">
        <v>64</v>
      </c>
      <c r="AZ3" s="20" t="s">
        <v>64</v>
      </c>
      <c r="BA3" s="20" t="s">
        <v>41</v>
      </c>
      <c r="BB3" s="20" t="s">
        <v>41</v>
      </c>
      <c r="BC3" s="20" t="s">
        <v>41</v>
      </c>
      <c r="BD3" s="20" t="s">
        <v>41</v>
      </c>
      <c r="BE3" s="20" t="s">
        <v>42</v>
      </c>
    </row>
    <row r="4" spans="1:57" x14ac:dyDescent="0.2">
      <c r="A4" s="19" t="s">
        <v>156</v>
      </c>
      <c r="B4" s="20">
        <v>112</v>
      </c>
      <c r="C4" s="20">
        <v>113</v>
      </c>
      <c r="D4" s="20">
        <v>114</v>
      </c>
      <c r="E4" s="20">
        <v>115</v>
      </c>
      <c r="F4" s="20">
        <v>116</v>
      </c>
      <c r="G4" s="20">
        <v>117</v>
      </c>
      <c r="H4" s="20">
        <v>118</v>
      </c>
      <c r="I4" s="20">
        <v>119</v>
      </c>
      <c r="J4" s="20">
        <v>120</v>
      </c>
      <c r="K4" s="20">
        <v>121</v>
      </c>
      <c r="L4" s="20">
        <v>122</v>
      </c>
      <c r="M4" s="20">
        <v>123</v>
      </c>
      <c r="N4" s="20">
        <v>124</v>
      </c>
      <c r="O4" s="20">
        <v>125</v>
      </c>
      <c r="P4" s="20">
        <v>126</v>
      </c>
      <c r="Q4" s="20">
        <v>127</v>
      </c>
      <c r="R4" s="20">
        <v>128</v>
      </c>
      <c r="S4" s="20">
        <v>129</v>
      </c>
      <c r="T4" s="20">
        <v>130</v>
      </c>
      <c r="U4" s="20">
        <v>131</v>
      </c>
      <c r="V4" s="20">
        <v>132</v>
      </c>
      <c r="W4" s="20">
        <v>133</v>
      </c>
      <c r="X4" s="20">
        <v>134</v>
      </c>
      <c r="Y4" s="20">
        <v>135</v>
      </c>
      <c r="Z4" s="20">
        <v>136</v>
      </c>
      <c r="AA4" s="20">
        <v>137</v>
      </c>
      <c r="AB4" s="20">
        <v>138</v>
      </c>
      <c r="AC4" s="20">
        <v>139</v>
      </c>
      <c r="AD4" s="20">
        <v>140</v>
      </c>
      <c r="AE4" s="20">
        <v>141</v>
      </c>
      <c r="AF4" s="20">
        <v>142</v>
      </c>
      <c r="AG4" s="20">
        <v>143</v>
      </c>
      <c r="AH4" s="20">
        <v>144</v>
      </c>
      <c r="AI4" s="20">
        <v>145</v>
      </c>
      <c r="AJ4" s="20">
        <v>146</v>
      </c>
      <c r="AK4" s="20">
        <v>147</v>
      </c>
      <c r="AL4" s="20">
        <v>148</v>
      </c>
      <c r="AM4" s="20">
        <v>149</v>
      </c>
      <c r="AN4" s="20">
        <v>150</v>
      </c>
      <c r="AO4" s="20">
        <v>151</v>
      </c>
      <c r="AP4" s="20">
        <v>152</v>
      </c>
      <c r="AQ4" s="20">
        <v>153</v>
      </c>
      <c r="AR4" s="20">
        <v>154</v>
      </c>
      <c r="AS4" s="20">
        <v>155</v>
      </c>
      <c r="AT4" s="20">
        <v>156</v>
      </c>
      <c r="AU4" s="20">
        <v>157</v>
      </c>
      <c r="AV4" s="20">
        <v>158</v>
      </c>
      <c r="AW4" s="20">
        <v>159</v>
      </c>
      <c r="AX4" s="20">
        <v>160</v>
      </c>
      <c r="AY4" s="20">
        <v>161</v>
      </c>
      <c r="AZ4" s="20">
        <v>162</v>
      </c>
      <c r="BA4" s="20">
        <v>163</v>
      </c>
      <c r="BB4" s="20">
        <v>164</v>
      </c>
      <c r="BC4" s="20">
        <v>165</v>
      </c>
      <c r="BD4" s="20">
        <v>166</v>
      </c>
      <c r="BE4" s="20">
        <v>167</v>
      </c>
    </row>
    <row r="5" spans="1:57" x14ac:dyDescent="0.2">
      <c r="A5" s="19" t="s">
        <v>155</v>
      </c>
      <c r="B5" s="19">
        <v>130922</v>
      </c>
      <c r="C5" s="19">
        <v>140622</v>
      </c>
      <c r="D5" s="19">
        <v>260722</v>
      </c>
      <c r="E5" s="19" t="s">
        <v>66</v>
      </c>
      <c r="F5" s="19">
        <v>130922</v>
      </c>
      <c r="G5" s="19">
        <v>200922</v>
      </c>
      <c r="H5" s="19">
        <v>270922</v>
      </c>
      <c r="I5" s="19" t="s">
        <v>68</v>
      </c>
      <c r="J5" s="19">
        <v>111022</v>
      </c>
      <c r="K5" s="19">
        <v>181022</v>
      </c>
      <c r="L5" s="19">
        <v>251022</v>
      </c>
      <c r="M5" s="19" t="s">
        <v>69</v>
      </c>
      <c r="N5" s="19" t="s">
        <v>70</v>
      </c>
      <c r="O5" s="19">
        <v>151122</v>
      </c>
      <c r="P5" s="19">
        <v>221122</v>
      </c>
      <c r="Q5" s="19">
        <v>291122</v>
      </c>
      <c r="R5" s="19" t="s">
        <v>71</v>
      </c>
      <c r="S5" s="19">
        <v>131222</v>
      </c>
      <c r="T5" s="19">
        <v>201222</v>
      </c>
      <c r="U5" s="19">
        <v>271222</v>
      </c>
      <c r="V5" s="19" t="s">
        <v>72</v>
      </c>
      <c r="W5" s="19">
        <v>100123</v>
      </c>
      <c r="X5" s="19">
        <v>170123</v>
      </c>
      <c r="Y5" s="19" t="s">
        <v>65</v>
      </c>
      <c r="Z5" s="19">
        <v>260722</v>
      </c>
      <c r="AA5" s="19" t="s">
        <v>72</v>
      </c>
      <c r="AB5" s="19">
        <v>100123</v>
      </c>
      <c r="AC5" s="19">
        <v>170123</v>
      </c>
      <c r="AD5" s="19">
        <v>240123</v>
      </c>
      <c r="AE5" s="19">
        <v>310123</v>
      </c>
      <c r="AF5" s="19" t="s">
        <v>75</v>
      </c>
      <c r="AG5" s="19">
        <v>140223</v>
      </c>
      <c r="AH5" s="19">
        <v>210223</v>
      </c>
      <c r="AI5" s="19">
        <v>280223</v>
      </c>
      <c r="AJ5" s="19" t="s">
        <v>76</v>
      </c>
      <c r="AK5" s="19" t="s">
        <v>78</v>
      </c>
      <c r="AL5" s="19" t="s">
        <v>79</v>
      </c>
      <c r="AM5" s="19">
        <v>280223</v>
      </c>
      <c r="AN5" s="19" t="s">
        <v>76</v>
      </c>
      <c r="AO5" s="19" t="s">
        <v>80</v>
      </c>
      <c r="AP5" s="19">
        <v>210323</v>
      </c>
      <c r="AQ5" s="19">
        <v>280323</v>
      </c>
      <c r="AR5" s="19" t="s">
        <v>81</v>
      </c>
      <c r="AS5" s="19" t="s">
        <v>82</v>
      </c>
      <c r="AT5" s="19">
        <v>180423</v>
      </c>
      <c r="AU5" s="19">
        <v>250423</v>
      </c>
      <c r="AV5" s="19" t="s">
        <v>83</v>
      </c>
      <c r="AW5" s="19" t="s">
        <v>84</v>
      </c>
      <c r="AX5" s="19">
        <v>160523</v>
      </c>
      <c r="AY5" s="19">
        <v>230523</v>
      </c>
      <c r="AZ5" s="19">
        <v>300523</v>
      </c>
      <c r="BA5" s="19" t="s">
        <v>85</v>
      </c>
      <c r="BB5" s="19" t="s">
        <v>86</v>
      </c>
      <c r="BC5" s="19">
        <v>200623</v>
      </c>
      <c r="BD5" s="19">
        <v>270623</v>
      </c>
      <c r="BE5" s="19" t="s">
        <v>87</v>
      </c>
    </row>
    <row r="6" spans="1:57" x14ac:dyDescent="0.2">
      <c r="A6" s="19" t="s">
        <v>152</v>
      </c>
      <c r="B6" s="43">
        <v>261.57700173765699</v>
      </c>
      <c r="C6" s="43">
        <v>343.87905830748099</v>
      </c>
      <c r="D6" s="43">
        <v>254.56197052457301</v>
      </c>
      <c r="E6" s="43">
        <v>245.656785271149</v>
      </c>
      <c r="F6" s="43">
        <v>209.763238588809</v>
      </c>
      <c r="G6" s="43">
        <v>136.97711605677699</v>
      </c>
      <c r="H6" s="43">
        <v>278.495331888735</v>
      </c>
      <c r="I6" s="43">
        <v>633.85778209401303</v>
      </c>
      <c r="J6" s="43">
        <v>353.204618839484</v>
      </c>
      <c r="K6" s="43">
        <v>382.76003888948298</v>
      </c>
      <c r="L6" s="43">
        <v>416.94902998374903</v>
      </c>
      <c r="M6" s="43">
        <v>561.43766868246905</v>
      </c>
      <c r="N6" s="43">
        <v>522.88710401335902</v>
      </c>
      <c r="O6" s="43">
        <v>510.78161532019999</v>
      </c>
      <c r="P6" s="43">
        <v>585.93962341355996</v>
      </c>
      <c r="Q6" s="43">
        <v>668.01081215056195</v>
      </c>
      <c r="R6" s="43">
        <v>813.14771166335197</v>
      </c>
      <c r="S6" s="43">
        <v>729.03530394417396</v>
      </c>
      <c r="T6" s="43">
        <v>710.427575026809</v>
      </c>
      <c r="U6" s="43">
        <v>1036.52310120221</v>
      </c>
      <c r="V6" s="43">
        <v>961.00746658714695</v>
      </c>
      <c r="W6" s="43">
        <v>1251.5818356474399</v>
      </c>
      <c r="X6" s="43">
        <v>1026.8347860264701</v>
      </c>
      <c r="Y6" s="43">
        <v>150.09404441467501</v>
      </c>
      <c r="Z6" s="43">
        <v>198.470224792002</v>
      </c>
      <c r="AA6" s="43">
        <v>669.19279667898297</v>
      </c>
      <c r="AB6" s="43">
        <v>1021.08621282293</v>
      </c>
      <c r="AC6" s="43">
        <v>581.46055512865996</v>
      </c>
      <c r="AD6" s="43">
        <v>645.94591481700502</v>
      </c>
      <c r="AE6" s="43">
        <v>485.698859225783</v>
      </c>
      <c r="AF6" s="43">
        <v>668.26039477734105</v>
      </c>
      <c r="AG6" s="43">
        <v>508.63742787055298</v>
      </c>
      <c r="AH6" s="43">
        <v>349.35089323039301</v>
      </c>
      <c r="AI6" s="43">
        <v>527.96602020185696</v>
      </c>
      <c r="AJ6" s="43">
        <v>467.33967442756801</v>
      </c>
      <c r="AK6" s="43">
        <v>312.91800022815102</v>
      </c>
      <c r="AL6" s="43">
        <v>401.74704248641501</v>
      </c>
      <c r="AM6" s="43">
        <v>799.00842191884203</v>
      </c>
      <c r="AN6" s="43">
        <v>642.93436971153699</v>
      </c>
      <c r="AO6" s="43">
        <v>374.80504815023301</v>
      </c>
      <c r="AP6" s="43">
        <v>677.56533256370005</v>
      </c>
      <c r="AQ6" s="43">
        <v>617.83140423596797</v>
      </c>
      <c r="AR6" s="43">
        <v>845.23939299157701</v>
      </c>
      <c r="AS6" s="43">
        <v>551.57892068691899</v>
      </c>
      <c r="AT6" s="43">
        <v>739.30805405194701</v>
      </c>
      <c r="AU6" s="43">
        <v>578.43857308860004</v>
      </c>
      <c r="AV6" s="43">
        <v>627.97867047261104</v>
      </c>
      <c r="AW6" s="43">
        <v>579.15091831263101</v>
      </c>
      <c r="AX6" s="43">
        <v>107.571031641001</v>
      </c>
      <c r="AY6" s="43">
        <v>427.17601339212098</v>
      </c>
      <c r="AZ6" s="43">
        <v>443.73170072007503</v>
      </c>
      <c r="BA6" s="43">
        <v>496.24890294342799</v>
      </c>
      <c r="BB6" s="43">
        <v>561.23324089344203</v>
      </c>
      <c r="BC6" s="43">
        <v>332.49525751847898</v>
      </c>
      <c r="BD6" s="43">
        <v>208.16481149424999</v>
      </c>
      <c r="BE6" s="43">
        <v>270.27945717167898</v>
      </c>
    </row>
    <row r="7" spans="1:57" x14ac:dyDescent="0.2">
      <c r="A7" s="19" t="s">
        <v>43</v>
      </c>
      <c r="B7" s="21">
        <v>102.38417150784167</v>
      </c>
      <c r="C7" s="21">
        <v>100</v>
      </c>
      <c r="D7" s="21">
        <v>100</v>
      </c>
      <c r="E7" s="21">
        <v>100</v>
      </c>
      <c r="F7" s="21">
        <v>100</v>
      </c>
      <c r="G7" s="21">
        <v>100</v>
      </c>
      <c r="H7" s="21">
        <v>100</v>
      </c>
      <c r="I7" s="21">
        <v>100</v>
      </c>
      <c r="J7" s="21">
        <v>100</v>
      </c>
      <c r="K7" s="21">
        <v>100</v>
      </c>
      <c r="L7" s="21">
        <v>100</v>
      </c>
      <c r="M7" s="21">
        <v>100</v>
      </c>
      <c r="N7" s="21">
        <v>100</v>
      </c>
      <c r="O7" s="21">
        <v>100</v>
      </c>
      <c r="P7" s="21">
        <v>100</v>
      </c>
      <c r="Q7" s="21">
        <v>100</v>
      </c>
      <c r="R7" s="21">
        <v>100</v>
      </c>
      <c r="S7" s="21">
        <v>100</v>
      </c>
      <c r="T7" s="21">
        <v>100</v>
      </c>
      <c r="U7" s="21">
        <v>100</v>
      </c>
      <c r="V7" s="21">
        <v>100</v>
      </c>
      <c r="W7" s="21">
        <v>100</v>
      </c>
      <c r="X7" s="21">
        <v>100</v>
      </c>
      <c r="Y7" s="21">
        <v>75</v>
      </c>
      <c r="Z7" s="21">
        <v>75</v>
      </c>
      <c r="AA7" s="21">
        <v>75</v>
      </c>
      <c r="AB7" s="21">
        <v>75</v>
      </c>
      <c r="AC7" s="21">
        <v>75</v>
      </c>
      <c r="AD7" s="21">
        <v>75</v>
      </c>
      <c r="AE7" s="21">
        <v>75</v>
      </c>
      <c r="AF7" s="21">
        <v>75</v>
      </c>
      <c r="AG7" s="21">
        <v>75</v>
      </c>
      <c r="AH7" s="21">
        <v>75</v>
      </c>
      <c r="AI7" s="21">
        <v>75</v>
      </c>
      <c r="AJ7" s="21">
        <v>75</v>
      </c>
      <c r="AK7" s="21">
        <v>100</v>
      </c>
      <c r="AL7" s="21">
        <v>100</v>
      </c>
      <c r="AM7" s="21">
        <v>100</v>
      </c>
      <c r="AN7" s="21">
        <v>100</v>
      </c>
      <c r="AO7" s="21">
        <v>100</v>
      </c>
      <c r="AP7" s="21">
        <v>100</v>
      </c>
      <c r="AQ7" s="21">
        <v>100</v>
      </c>
      <c r="AR7" s="21">
        <v>100</v>
      </c>
      <c r="AS7" s="21">
        <v>100</v>
      </c>
      <c r="AT7" s="21">
        <v>100</v>
      </c>
      <c r="AU7" s="21">
        <v>100</v>
      </c>
      <c r="AV7" s="21">
        <v>100</v>
      </c>
      <c r="AW7" s="21">
        <v>100</v>
      </c>
      <c r="AX7" s="21">
        <v>100</v>
      </c>
      <c r="AY7" s="21">
        <v>100</v>
      </c>
      <c r="AZ7" s="21">
        <v>100</v>
      </c>
      <c r="BA7" s="21">
        <v>100</v>
      </c>
      <c r="BB7" s="21">
        <v>100</v>
      </c>
      <c r="BC7" s="21">
        <v>100</v>
      </c>
      <c r="BD7" s="21">
        <v>100</v>
      </c>
      <c r="BE7" s="21">
        <v>100</v>
      </c>
    </row>
    <row r="8" spans="1:57" x14ac:dyDescent="0.2">
      <c r="A8" s="19" t="s">
        <v>153</v>
      </c>
      <c r="B8" s="21">
        <f t="shared" ref="B8:S8" si="0">B6/(B7*0.01)</f>
        <v>255.48578250459607</v>
      </c>
      <c r="C8" s="21">
        <f t="shared" si="0"/>
        <v>343.87905830748099</v>
      </c>
      <c r="D8" s="21">
        <f t="shared" si="0"/>
        <v>254.56197052457301</v>
      </c>
      <c r="E8" s="21">
        <f t="shared" si="0"/>
        <v>245.656785271149</v>
      </c>
      <c r="F8" s="21">
        <f t="shared" si="0"/>
        <v>209.763238588809</v>
      </c>
      <c r="G8" s="21">
        <f t="shared" si="0"/>
        <v>136.97711605677699</v>
      </c>
      <c r="H8" s="21">
        <f t="shared" si="0"/>
        <v>278.495331888735</v>
      </c>
      <c r="I8" s="21">
        <f t="shared" si="0"/>
        <v>633.85778209401303</v>
      </c>
      <c r="J8" s="21">
        <f t="shared" si="0"/>
        <v>353.204618839484</v>
      </c>
      <c r="K8" s="21">
        <f t="shared" si="0"/>
        <v>382.76003888948298</v>
      </c>
      <c r="L8" s="21">
        <f t="shared" si="0"/>
        <v>416.94902998374903</v>
      </c>
      <c r="M8" s="21">
        <f t="shared" si="0"/>
        <v>561.43766868246905</v>
      </c>
      <c r="N8" s="21">
        <f t="shared" si="0"/>
        <v>522.88710401335902</v>
      </c>
      <c r="O8" s="21">
        <f t="shared" si="0"/>
        <v>510.78161532019999</v>
      </c>
      <c r="P8" s="21">
        <f t="shared" si="0"/>
        <v>585.93962341355996</v>
      </c>
      <c r="Q8" s="21">
        <f t="shared" si="0"/>
        <v>668.01081215056195</v>
      </c>
      <c r="R8" s="21">
        <f t="shared" si="0"/>
        <v>813.14771166335197</v>
      </c>
      <c r="S8" s="21">
        <f t="shared" si="0"/>
        <v>729.03530394417396</v>
      </c>
      <c r="T8" s="21">
        <f t="shared" ref="T8:BE8" si="1">T6/(T7*0.01)</f>
        <v>710.427575026809</v>
      </c>
      <c r="U8" s="21">
        <f t="shared" si="1"/>
        <v>1036.52310120221</v>
      </c>
      <c r="V8" s="21">
        <f t="shared" si="1"/>
        <v>961.00746658714695</v>
      </c>
      <c r="W8" s="21">
        <f t="shared" si="1"/>
        <v>1251.5818356474399</v>
      </c>
      <c r="X8" s="21">
        <f t="shared" si="1"/>
        <v>1026.8347860264701</v>
      </c>
      <c r="Y8" s="21">
        <f t="shared" si="1"/>
        <v>200.12539255290002</v>
      </c>
      <c r="Z8" s="21">
        <f t="shared" si="1"/>
        <v>264.62696638933602</v>
      </c>
      <c r="AA8" s="21">
        <f t="shared" si="1"/>
        <v>892.25706223864393</v>
      </c>
      <c r="AB8" s="21">
        <f t="shared" si="1"/>
        <v>1361.4482837639066</v>
      </c>
      <c r="AC8" s="21">
        <f t="shared" si="1"/>
        <v>775.28074017154665</v>
      </c>
      <c r="AD8" s="21">
        <f t="shared" si="1"/>
        <v>861.26121975600665</v>
      </c>
      <c r="AE8" s="21">
        <f t="shared" si="1"/>
        <v>647.59847896771066</v>
      </c>
      <c r="AF8" s="21">
        <f t="shared" si="1"/>
        <v>891.0138597031214</v>
      </c>
      <c r="AG8" s="21">
        <f t="shared" si="1"/>
        <v>678.18323716073735</v>
      </c>
      <c r="AH8" s="21">
        <f t="shared" si="1"/>
        <v>465.80119097385733</v>
      </c>
      <c r="AI8" s="21">
        <f t="shared" si="1"/>
        <v>703.95469360247591</v>
      </c>
      <c r="AJ8" s="21">
        <f t="shared" si="1"/>
        <v>623.11956590342402</v>
      </c>
      <c r="AK8" s="21">
        <f t="shared" si="1"/>
        <v>312.91800022815102</v>
      </c>
      <c r="AL8" s="21">
        <f t="shared" si="1"/>
        <v>401.74704248641501</v>
      </c>
      <c r="AM8" s="21">
        <f t="shared" si="1"/>
        <v>799.00842191884203</v>
      </c>
      <c r="AN8" s="21">
        <f t="shared" si="1"/>
        <v>642.93436971153699</v>
      </c>
      <c r="AO8" s="21">
        <f t="shared" si="1"/>
        <v>374.80504815023301</v>
      </c>
      <c r="AP8" s="21">
        <f t="shared" si="1"/>
        <v>677.56533256370005</v>
      </c>
      <c r="AQ8" s="21">
        <f t="shared" si="1"/>
        <v>617.83140423596797</v>
      </c>
      <c r="AR8" s="21">
        <f t="shared" si="1"/>
        <v>845.23939299157701</v>
      </c>
      <c r="AS8" s="21">
        <f t="shared" si="1"/>
        <v>551.57892068691899</v>
      </c>
      <c r="AT8" s="21">
        <f t="shared" si="1"/>
        <v>739.30805405194701</v>
      </c>
      <c r="AU8" s="21">
        <f t="shared" si="1"/>
        <v>578.43857308860004</v>
      </c>
      <c r="AV8" s="21">
        <f t="shared" si="1"/>
        <v>627.97867047261104</v>
      </c>
      <c r="AW8" s="21">
        <f t="shared" si="1"/>
        <v>579.15091831263101</v>
      </c>
      <c r="AX8" s="21">
        <f t="shared" si="1"/>
        <v>107.571031641001</v>
      </c>
      <c r="AY8" s="21">
        <f t="shared" si="1"/>
        <v>427.17601339212098</v>
      </c>
      <c r="AZ8" s="21">
        <f t="shared" si="1"/>
        <v>443.73170072007503</v>
      </c>
      <c r="BA8" s="21">
        <f t="shared" si="1"/>
        <v>496.24890294342799</v>
      </c>
      <c r="BB8" s="21">
        <f t="shared" si="1"/>
        <v>561.23324089344203</v>
      </c>
      <c r="BC8" s="21">
        <f t="shared" si="1"/>
        <v>332.49525751847898</v>
      </c>
      <c r="BD8" s="21">
        <f t="shared" si="1"/>
        <v>208.16481149424999</v>
      </c>
      <c r="BE8" s="21">
        <f t="shared" si="1"/>
        <v>270.27945717167898</v>
      </c>
    </row>
  </sheetData>
  <mergeCells count="3">
    <mergeCell ref="AK2:BE2"/>
    <mergeCell ref="Y2:AJ2"/>
    <mergeCell ref="C2:X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58F84-6681-4C81-A215-25D5E2006735}">
  <sheetPr codeName="Sheet13">
    <tabColor theme="9" tint="0.59999389629810485"/>
  </sheetPr>
  <dimension ref="A2:BD8"/>
  <sheetViews>
    <sheetView topLeftCell="K1" zoomScale="70" zoomScaleNormal="70" workbookViewId="0">
      <selection activeCell="DI1" sqref="B1:DI1048576"/>
    </sheetView>
  </sheetViews>
  <sheetFormatPr baseColWidth="10" defaultColWidth="8.83203125" defaultRowHeight="15" x14ac:dyDescent="0.2"/>
  <cols>
    <col min="1" max="1" width="36.6640625" customWidth="1"/>
  </cols>
  <sheetData>
    <row r="2" spans="1:56" x14ac:dyDescent="0.2">
      <c r="A2" s="19" t="s">
        <v>148</v>
      </c>
      <c r="B2" s="46" t="s">
        <v>74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 t="s">
        <v>77</v>
      </c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 t="s">
        <v>90</v>
      </c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</row>
    <row r="3" spans="1:56" ht="16" x14ac:dyDescent="0.2">
      <c r="A3" s="19" t="s">
        <v>154</v>
      </c>
      <c r="B3" s="20" t="s">
        <v>41</v>
      </c>
      <c r="C3" s="20" t="s">
        <v>42</v>
      </c>
      <c r="D3" s="20" t="s">
        <v>44</v>
      </c>
      <c r="E3" s="20" t="s">
        <v>50</v>
      </c>
      <c r="F3" s="20" t="s">
        <v>50</v>
      </c>
      <c r="G3" s="20" t="s">
        <v>50</v>
      </c>
      <c r="H3" s="20" t="s">
        <v>51</v>
      </c>
      <c r="I3" s="20" t="s">
        <v>51</v>
      </c>
      <c r="J3" s="20" t="s">
        <v>51</v>
      </c>
      <c r="K3" s="20" t="s">
        <v>51</v>
      </c>
      <c r="L3" s="20" t="s">
        <v>52</v>
      </c>
      <c r="M3" s="20" t="s">
        <v>52</v>
      </c>
      <c r="N3" s="20" t="s">
        <v>52</v>
      </c>
      <c r="O3" s="20" t="s">
        <v>52</v>
      </c>
      <c r="P3" s="20" t="s">
        <v>52</v>
      </c>
      <c r="Q3" s="20" t="s">
        <v>36</v>
      </c>
      <c r="R3" s="20" t="s">
        <v>36</v>
      </c>
      <c r="S3" s="20" t="s">
        <v>36</v>
      </c>
      <c r="T3" s="20" t="s">
        <v>36</v>
      </c>
      <c r="U3" s="20" t="s">
        <v>37</v>
      </c>
      <c r="V3" s="20" t="s">
        <v>37</v>
      </c>
      <c r="W3" s="19" t="s">
        <v>37</v>
      </c>
      <c r="X3" s="20" t="s">
        <v>42</v>
      </c>
      <c r="Y3" s="20" t="s">
        <v>42</v>
      </c>
      <c r="Z3" s="20" t="s">
        <v>37</v>
      </c>
      <c r="AA3" s="20" t="s">
        <v>37</v>
      </c>
      <c r="AB3" s="20" t="s">
        <v>37</v>
      </c>
      <c r="AC3" s="20" t="s">
        <v>37</v>
      </c>
      <c r="AD3" s="20" t="s">
        <v>37</v>
      </c>
      <c r="AE3" s="20" t="s">
        <v>38</v>
      </c>
      <c r="AF3" s="20" t="s">
        <v>38</v>
      </c>
      <c r="AG3" s="20" t="s">
        <v>38</v>
      </c>
      <c r="AH3" s="20" t="s">
        <v>38</v>
      </c>
      <c r="AI3" s="20" t="s">
        <v>39</v>
      </c>
      <c r="AJ3" s="20" t="s">
        <v>41</v>
      </c>
      <c r="AK3" s="20" t="s">
        <v>42</v>
      </c>
      <c r="AL3" s="20" t="s">
        <v>38</v>
      </c>
      <c r="AM3" s="20" t="s">
        <v>39</v>
      </c>
      <c r="AN3" s="20" t="s">
        <v>39</v>
      </c>
      <c r="AO3" s="20" t="s">
        <v>39</v>
      </c>
      <c r="AP3" s="20" t="s">
        <v>39</v>
      </c>
      <c r="AQ3" s="20" t="s">
        <v>40</v>
      </c>
      <c r="AR3" s="20" t="s">
        <v>40</v>
      </c>
      <c r="AS3" s="20" t="s">
        <v>40</v>
      </c>
      <c r="AT3" s="20" t="s">
        <v>40</v>
      </c>
      <c r="AU3" s="20" t="s">
        <v>64</v>
      </c>
      <c r="AV3" s="20" t="s">
        <v>64</v>
      </c>
      <c r="AW3" s="20" t="s">
        <v>64</v>
      </c>
      <c r="AX3" s="20" t="s">
        <v>64</v>
      </c>
      <c r="AY3" s="20" t="s">
        <v>64</v>
      </c>
      <c r="AZ3" s="20" t="s">
        <v>41</v>
      </c>
      <c r="BA3" s="20" t="s">
        <v>41</v>
      </c>
      <c r="BB3" s="20" t="s">
        <v>41</v>
      </c>
      <c r="BC3" s="20" t="s">
        <v>41</v>
      </c>
      <c r="BD3" s="20" t="s">
        <v>42</v>
      </c>
    </row>
    <row r="4" spans="1:56" x14ac:dyDescent="0.2">
      <c r="A4" s="19" t="s">
        <v>156</v>
      </c>
      <c r="B4" s="20">
        <v>113</v>
      </c>
      <c r="C4" s="20">
        <v>114</v>
      </c>
      <c r="D4" s="20">
        <v>115</v>
      </c>
      <c r="E4" s="20">
        <v>116</v>
      </c>
      <c r="F4" s="20">
        <v>117</v>
      </c>
      <c r="G4" s="20">
        <v>118</v>
      </c>
      <c r="H4" s="20">
        <v>119</v>
      </c>
      <c r="I4" s="20">
        <v>120</v>
      </c>
      <c r="J4" s="20">
        <v>121</v>
      </c>
      <c r="K4" s="20">
        <v>122</v>
      </c>
      <c r="L4" s="20">
        <v>123</v>
      </c>
      <c r="M4" s="20">
        <v>124</v>
      </c>
      <c r="N4" s="20">
        <v>125</v>
      </c>
      <c r="O4" s="20">
        <v>126</v>
      </c>
      <c r="P4" s="20">
        <v>127</v>
      </c>
      <c r="Q4" s="20">
        <v>128</v>
      </c>
      <c r="R4" s="20">
        <v>129</v>
      </c>
      <c r="S4" s="20">
        <v>130</v>
      </c>
      <c r="T4" s="20">
        <v>131</v>
      </c>
      <c r="U4" s="20">
        <v>132</v>
      </c>
      <c r="V4" s="20">
        <v>133</v>
      </c>
      <c r="W4" s="20">
        <v>134</v>
      </c>
      <c r="X4" s="20">
        <v>135</v>
      </c>
      <c r="Y4" s="20">
        <v>136</v>
      </c>
      <c r="Z4" s="20">
        <v>137</v>
      </c>
      <c r="AA4" s="20">
        <v>138</v>
      </c>
      <c r="AB4" s="20">
        <v>139</v>
      </c>
      <c r="AC4" s="20">
        <v>140</v>
      </c>
      <c r="AD4" s="20">
        <v>141</v>
      </c>
      <c r="AE4" s="20">
        <v>142</v>
      </c>
      <c r="AF4" s="20">
        <v>143</v>
      </c>
      <c r="AG4" s="20">
        <v>144</v>
      </c>
      <c r="AH4" s="20">
        <v>145</v>
      </c>
      <c r="AI4" s="20">
        <v>146</v>
      </c>
      <c r="AJ4" s="20">
        <v>147</v>
      </c>
      <c r="AK4" s="20">
        <v>148</v>
      </c>
      <c r="AL4" s="20">
        <v>149</v>
      </c>
      <c r="AM4" s="20">
        <v>150</v>
      </c>
      <c r="AN4" s="20">
        <v>151</v>
      </c>
      <c r="AO4" s="20">
        <v>152</v>
      </c>
      <c r="AP4" s="20">
        <v>153</v>
      </c>
      <c r="AQ4" s="20">
        <v>154</v>
      </c>
      <c r="AR4" s="20">
        <v>155</v>
      </c>
      <c r="AS4" s="20">
        <v>156</v>
      </c>
      <c r="AT4" s="20">
        <v>157</v>
      </c>
      <c r="AU4" s="20">
        <v>158</v>
      </c>
      <c r="AV4" s="20">
        <v>159</v>
      </c>
      <c r="AW4" s="20">
        <v>160</v>
      </c>
      <c r="AX4" s="20">
        <v>161</v>
      </c>
      <c r="AY4" s="20">
        <v>162</v>
      </c>
      <c r="AZ4" s="20">
        <v>163</v>
      </c>
      <c r="BA4" s="20">
        <v>164</v>
      </c>
      <c r="BB4" s="20">
        <v>165</v>
      </c>
      <c r="BC4" s="20">
        <v>166</v>
      </c>
      <c r="BD4" s="20">
        <v>167</v>
      </c>
    </row>
    <row r="5" spans="1:56" x14ac:dyDescent="0.2">
      <c r="A5" s="19" t="s">
        <v>155</v>
      </c>
      <c r="B5" s="19">
        <v>140622</v>
      </c>
      <c r="C5" s="19">
        <v>260722</v>
      </c>
      <c r="D5" s="19" t="s">
        <v>66</v>
      </c>
      <c r="E5" s="19">
        <v>130922</v>
      </c>
      <c r="F5" s="19">
        <v>200922</v>
      </c>
      <c r="G5" s="19">
        <v>270922</v>
      </c>
      <c r="H5" s="19" t="s">
        <v>68</v>
      </c>
      <c r="I5" s="19">
        <v>111022</v>
      </c>
      <c r="J5" s="19">
        <v>181022</v>
      </c>
      <c r="K5" s="19">
        <v>251022</v>
      </c>
      <c r="L5" s="19" t="s">
        <v>69</v>
      </c>
      <c r="M5" s="19" t="s">
        <v>70</v>
      </c>
      <c r="N5" s="19">
        <v>151122</v>
      </c>
      <c r="O5" s="19">
        <v>221122</v>
      </c>
      <c r="P5" s="19">
        <v>291122</v>
      </c>
      <c r="Q5" s="19" t="s">
        <v>71</v>
      </c>
      <c r="R5" s="19">
        <v>131222</v>
      </c>
      <c r="S5" s="19">
        <v>201222</v>
      </c>
      <c r="T5" s="19">
        <v>271222</v>
      </c>
      <c r="U5" s="19" t="s">
        <v>72</v>
      </c>
      <c r="V5" s="19">
        <v>100123</v>
      </c>
      <c r="W5" s="19">
        <v>170123</v>
      </c>
      <c r="X5" s="19" t="s">
        <v>65</v>
      </c>
      <c r="Y5" s="19">
        <v>260722</v>
      </c>
      <c r="Z5" s="19" t="s">
        <v>72</v>
      </c>
      <c r="AA5" s="19">
        <v>100123</v>
      </c>
      <c r="AB5" s="19">
        <v>170123</v>
      </c>
      <c r="AC5" s="19">
        <v>240123</v>
      </c>
      <c r="AD5" s="19">
        <v>310123</v>
      </c>
      <c r="AE5" s="19" t="s">
        <v>75</v>
      </c>
      <c r="AF5" s="19">
        <v>140223</v>
      </c>
      <c r="AG5" s="19">
        <v>210223</v>
      </c>
      <c r="AH5" s="19">
        <v>280223</v>
      </c>
      <c r="AI5" s="19" t="s">
        <v>76</v>
      </c>
      <c r="AJ5" s="19" t="s">
        <v>78</v>
      </c>
      <c r="AK5" s="19" t="s">
        <v>79</v>
      </c>
      <c r="AL5" s="19">
        <v>280223</v>
      </c>
      <c r="AM5" s="19" t="s">
        <v>76</v>
      </c>
      <c r="AN5" s="19" t="s">
        <v>80</v>
      </c>
      <c r="AO5" s="19">
        <v>210323</v>
      </c>
      <c r="AP5" s="19">
        <v>280323</v>
      </c>
      <c r="AQ5" s="19" t="s">
        <v>81</v>
      </c>
      <c r="AR5" s="19" t="s">
        <v>82</v>
      </c>
      <c r="AS5" s="19">
        <v>180423</v>
      </c>
      <c r="AT5" s="19">
        <v>250423</v>
      </c>
      <c r="AU5" s="19" t="s">
        <v>83</v>
      </c>
      <c r="AV5" s="19" t="s">
        <v>84</v>
      </c>
      <c r="AW5" s="19">
        <v>160523</v>
      </c>
      <c r="AX5" s="19">
        <v>230523</v>
      </c>
      <c r="AY5" s="19">
        <v>300523</v>
      </c>
      <c r="AZ5" s="19" t="s">
        <v>85</v>
      </c>
      <c r="BA5" s="19" t="s">
        <v>86</v>
      </c>
      <c r="BB5" s="19">
        <v>200623</v>
      </c>
      <c r="BC5" s="19">
        <v>270623</v>
      </c>
      <c r="BD5" s="19" t="s">
        <v>87</v>
      </c>
    </row>
    <row r="6" spans="1:56" x14ac:dyDescent="0.2">
      <c r="A6" s="19" t="s">
        <v>152</v>
      </c>
      <c r="B6" s="45">
        <v>6975.3192725884301</v>
      </c>
      <c r="C6" s="45">
        <v>8601.1444501443693</v>
      </c>
      <c r="D6" s="45">
        <v>9560.2990028203003</v>
      </c>
      <c r="E6" s="45">
        <v>10680.943727890401</v>
      </c>
      <c r="F6" s="45">
        <v>3893.40279153148</v>
      </c>
      <c r="G6" s="45">
        <v>8727.7787209918697</v>
      </c>
      <c r="H6" s="45">
        <v>7725.9031110205296</v>
      </c>
      <c r="I6" s="45">
        <v>9504.6760026421907</v>
      </c>
      <c r="J6" s="45">
        <v>4499.1256385318002</v>
      </c>
      <c r="K6" s="45">
        <v>7162.54298599515</v>
      </c>
      <c r="L6" s="45">
        <v>8640.2977397271407</v>
      </c>
      <c r="M6" s="45">
        <v>7936.9064254621399</v>
      </c>
      <c r="N6" s="45">
        <v>8302.94068924165</v>
      </c>
      <c r="O6" s="45">
        <v>8056.9640074938998</v>
      </c>
      <c r="P6" s="45">
        <v>9833.7936987422199</v>
      </c>
      <c r="Q6" s="45">
        <v>9707.7182826580902</v>
      </c>
      <c r="R6" s="45">
        <v>8680.2903847072903</v>
      </c>
      <c r="S6" s="45">
        <v>8944.4271825875003</v>
      </c>
      <c r="T6" s="45">
        <v>7391.2383551161201</v>
      </c>
      <c r="U6" s="45">
        <v>6268.6245968692501</v>
      </c>
      <c r="V6" s="45">
        <v>5324.4326211943699</v>
      </c>
      <c r="W6" s="45">
        <v>6140.2501370037598</v>
      </c>
      <c r="X6" s="45">
        <v>6587.7999878801602</v>
      </c>
      <c r="Y6" s="45">
        <v>6658.6872132381404</v>
      </c>
      <c r="Z6" s="45">
        <v>5379.13781832307</v>
      </c>
      <c r="AA6" s="45">
        <v>5400.2788596111404</v>
      </c>
      <c r="AB6" s="45">
        <v>4886.7943313085798</v>
      </c>
      <c r="AC6" s="45">
        <v>4782.7780696196496</v>
      </c>
      <c r="AD6" s="45">
        <v>5064.4420339522903</v>
      </c>
      <c r="AE6" s="45">
        <v>5414.0000411352603</v>
      </c>
      <c r="AF6" s="45">
        <v>5608.7128931040897</v>
      </c>
      <c r="AG6" s="45">
        <v>3393.6356458696901</v>
      </c>
      <c r="AH6" s="45">
        <v>4841.91460887631</v>
      </c>
      <c r="AI6" s="45">
        <v>4374.2105681908597</v>
      </c>
      <c r="AJ6" s="45">
        <v>8194.3716105644507</v>
      </c>
      <c r="AK6" s="45">
        <v>7870.8990087369002</v>
      </c>
      <c r="AL6" s="45">
        <v>6860.1688988352798</v>
      </c>
      <c r="AM6" s="45">
        <v>6324.6146579940096</v>
      </c>
      <c r="AN6" s="45">
        <v>3972.2430616633201</v>
      </c>
      <c r="AO6" s="45">
        <v>6782.0610890164098</v>
      </c>
      <c r="AP6" s="45">
        <v>6125.1624791939003</v>
      </c>
      <c r="AQ6" s="45">
        <v>8802.4330931405602</v>
      </c>
      <c r="AR6" s="45">
        <v>8411.3703886785097</v>
      </c>
      <c r="AS6" s="45">
        <v>10184.7852702445</v>
      </c>
      <c r="AT6" s="45">
        <v>8453.1546317552402</v>
      </c>
      <c r="AU6" s="45">
        <v>9444.8043538698603</v>
      </c>
      <c r="AV6" s="45">
        <v>9215.2935280275597</v>
      </c>
      <c r="AW6" s="45">
        <v>4078.1103354003099</v>
      </c>
      <c r="AX6" s="45">
        <v>9284.2879768657494</v>
      </c>
      <c r="AY6" s="45">
        <v>9929.2448173033899</v>
      </c>
      <c r="AZ6" s="45">
        <v>11103.2254723432</v>
      </c>
      <c r="BA6" s="45">
        <v>10577.9106543056</v>
      </c>
      <c r="BB6" s="45">
        <v>9106.1309278980207</v>
      </c>
      <c r="BC6" s="45">
        <v>7274.9591598937996</v>
      </c>
      <c r="BD6" s="45">
        <v>8226.0891893441694</v>
      </c>
    </row>
    <row r="7" spans="1:56" x14ac:dyDescent="0.2">
      <c r="A7" s="19" t="s">
        <v>43</v>
      </c>
      <c r="B7" s="21">
        <v>178</v>
      </c>
      <c r="C7" s="21">
        <v>178</v>
      </c>
      <c r="D7" s="21">
        <v>178</v>
      </c>
      <c r="E7" s="21">
        <v>178</v>
      </c>
      <c r="F7" s="21">
        <v>178</v>
      </c>
      <c r="G7" s="21">
        <v>178</v>
      </c>
      <c r="H7" s="21">
        <v>178</v>
      </c>
      <c r="I7" s="21">
        <v>178</v>
      </c>
      <c r="J7" s="21">
        <v>178</v>
      </c>
      <c r="K7" s="21">
        <v>178</v>
      </c>
      <c r="L7" s="21">
        <v>178</v>
      </c>
      <c r="M7" s="21">
        <v>178</v>
      </c>
      <c r="N7" s="21">
        <v>178</v>
      </c>
      <c r="O7" s="21">
        <v>178</v>
      </c>
      <c r="P7" s="21">
        <v>178</v>
      </c>
      <c r="Q7" s="21">
        <v>178</v>
      </c>
      <c r="R7" s="21">
        <v>178</v>
      </c>
      <c r="S7" s="21">
        <v>178</v>
      </c>
      <c r="T7" s="21">
        <v>178</v>
      </c>
      <c r="U7" s="21">
        <v>178</v>
      </c>
      <c r="V7" s="21">
        <v>178</v>
      </c>
      <c r="W7" s="21">
        <v>178</v>
      </c>
      <c r="X7" s="21">
        <v>160</v>
      </c>
      <c r="Y7" s="21">
        <v>160</v>
      </c>
      <c r="Z7" s="21">
        <v>160</v>
      </c>
      <c r="AA7" s="21">
        <v>160</v>
      </c>
      <c r="AB7" s="21">
        <v>160</v>
      </c>
      <c r="AC7" s="21">
        <v>160</v>
      </c>
      <c r="AD7" s="21">
        <v>160</v>
      </c>
      <c r="AE7" s="21">
        <v>160</v>
      </c>
      <c r="AF7" s="21">
        <v>160</v>
      </c>
      <c r="AG7" s="21">
        <v>160</v>
      </c>
      <c r="AH7" s="21">
        <v>160</v>
      </c>
      <c r="AI7" s="21">
        <v>160</v>
      </c>
      <c r="AJ7" s="21">
        <v>210</v>
      </c>
      <c r="AK7" s="21">
        <v>210</v>
      </c>
      <c r="AL7" s="21">
        <v>210</v>
      </c>
      <c r="AM7" s="21">
        <v>210</v>
      </c>
      <c r="AN7" s="21">
        <v>210</v>
      </c>
      <c r="AO7" s="21">
        <v>210</v>
      </c>
      <c r="AP7" s="21">
        <v>210</v>
      </c>
      <c r="AQ7" s="21">
        <v>210</v>
      </c>
      <c r="AR7" s="21">
        <v>210</v>
      </c>
      <c r="AS7" s="21">
        <v>210</v>
      </c>
      <c r="AT7" s="21">
        <v>210</v>
      </c>
      <c r="AU7" s="21">
        <v>210</v>
      </c>
      <c r="AV7" s="21">
        <v>210</v>
      </c>
      <c r="AW7" s="21">
        <v>210</v>
      </c>
      <c r="AX7" s="21">
        <v>210</v>
      </c>
      <c r="AY7" s="21">
        <v>210</v>
      </c>
      <c r="AZ7" s="21">
        <v>210</v>
      </c>
      <c r="BA7" s="21">
        <v>210</v>
      </c>
      <c r="BB7" s="21">
        <v>210</v>
      </c>
      <c r="BC7" s="21">
        <v>210</v>
      </c>
      <c r="BD7" s="21">
        <v>210</v>
      </c>
    </row>
    <row r="8" spans="1:56" x14ac:dyDescent="0.2">
      <c r="A8" s="19" t="s">
        <v>153</v>
      </c>
      <c r="B8" s="21">
        <f t="shared" ref="B8:R8" si="0">B6/(B7*0.01)</f>
        <v>3918.7186924654102</v>
      </c>
      <c r="C8" s="21">
        <f t="shared" si="0"/>
        <v>4832.1036236766122</v>
      </c>
      <c r="D8" s="21">
        <f t="shared" si="0"/>
        <v>5370.9544959664609</v>
      </c>
      <c r="E8" s="21">
        <f t="shared" si="0"/>
        <v>6000.5301842080898</v>
      </c>
      <c r="F8" s="21">
        <f t="shared" si="0"/>
        <v>2187.3049390626293</v>
      </c>
      <c r="G8" s="21">
        <f t="shared" si="0"/>
        <v>4903.2464724673428</v>
      </c>
      <c r="H8" s="21">
        <f t="shared" si="0"/>
        <v>4340.3950061913083</v>
      </c>
      <c r="I8" s="21">
        <f t="shared" si="0"/>
        <v>5339.7056194619045</v>
      </c>
      <c r="J8" s="21">
        <f t="shared" si="0"/>
        <v>2527.5986733324721</v>
      </c>
      <c r="K8" s="21">
        <f t="shared" si="0"/>
        <v>4023.9005539298596</v>
      </c>
      <c r="L8" s="21">
        <f t="shared" si="0"/>
        <v>4854.0998537792921</v>
      </c>
      <c r="M8" s="21">
        <f t="shared" si="0"/>
        <v>4458.9361940798535</v>
      </c>
      <c r="N8" s="21">
        <f t="shared" si="0"/>
        <v>4664.5734209222755</v>
      </c>
      <c r="O8" s="21">
        <f t="shared" si="0"/>
        <v>4526.3842738729772</v>
      </c>
      <c r="P8" s="21">
        <f t="shared" si="0"/>
        <v>5524.6032015405726</v>
      </c>
      <c r="Q8" s="21">
        <f t="shared" si="0"/>
        <v>5453.7743161000508</v>
      </c>
      <c r="R8" s="21">
        <f t="shared" si="0"/>
        <v>4876.5676318580281</v>
      </c>
      <c r="S8" s="21">
        <f t="shared" ref="S8:BD8" si="1">S6/(S7*0.01)</f>
        <v>5024.9590913412922</v>
      </c>
      <c r="T8" s="21">
        <f t="shared" si="1"/>
        <v>4152.381098379843</v>
      </c>
      <c r="U8" s="21">
        <f t="shared" si="1"/>
        <v>3521.6992117242976</v>
      </c>
      <c r="V8" s="21">
        <f t="shared" si="1"/>
        <v>2991.2542815698707</v>
      </c>
      <c r="W8" s="21">
        <f t="shared" si="1"/>
        <v>3449.5787286537975</v>
      </c>
      <c r="X8" s="21">
        <f t="shared" si="1"/>
        <v>4117.3749924250997</v>
      </c>
      <c r="Y8" s="21">
        <f t="shared" si="1"/>
        <v>4161.6795082738372</v>
      </c>
      <c r="Z8" s="21">
        <f t="shared" si="1"/>
        <v>3361.9611364519187</v>
      </c>
      <c r="AA8" s="21">
        <f t="shared" si="1"/>
        <v>3375.1742872569625</v>
      </c>
      <c r="AB8" s="21">
        <f t="shared" si="1"/>
        <v>3054.2464570678621</v>
      </c>
      <c r="AC8" s="21">
        <f t="shared" si="1"/>
        <v>2989.236293512281</v>
      </c>
      <c r="AD8" s="21">
        <f t="shared" si="1"/>
        <v>3165.2762712201811</v>
      </c>
      <c r="AE8" s="21">
        <f t="shared" si="1"/>
        <v>3383.7500257095376</v>
      </c>
      <c r="AF8" s="21">
        <f t="shared" si="1"/>
        <v>3505.4455581900561</v>
      </c>
      <c r="AG8" s="21">
        <f t="shared" si="1"/>
        <v>2121.0222786685563</v>
      </c>
      <c r="AH8" s="21">
        <f t="shared" si="1"/>
        <v>3026.1966305476935</v>
      </c>
      <c r="AI8" s="21">
        <f t="shared" si="1"/>
        <v>2733.8816051192871</v>
      </c>
      <c r="AJ8" s="21">
        <f t="shared" si="1"/>
        <v>3902.0817193164048</v>
      </c>
      <c r="AK8" s="21">
        <f t="shared" si="1"/>
        <v>3748.0471470175712</v>
      </c>
      <c r="AL8" s="21">
        <f t="shared" si="1"/>
        <v>3266.7470946834665</v>
      </c>
      <c r="AM8" s="21">
        <f t="shared" si="1"/>
        <v>3011.7212657114328</v>
      </c>
      <c r="AN8" s="21">
        <f t="shared" si="1"/>
        <v>1891.5443150777714</v>
      </c>
      <c r="AO8" s="21">
        <f t="shared" si="1"/>
        <v>3229.5528995316236</v>
      </c>
      <c r="AP8" s="21">
        <f t="shared" si="1"/>
        <v>2916.7440377113808</v>
      </c>
      <c r="AQ8" s="21">
        <f t="shared" si="1"/>
        <v>4191.6348062574098</v>
      </c>
      <c r="AR8" s="21">
        <f t="shared" si="1"/>
        <v>4005.41447079929</v>
      </c>
      <c r="AS8" s="21">
        <f t="shared" si="1"/>
        <v>4849.8977477354756</v>
      </c>
      <c r="AT8" s="21">
        <f t="shared" si="1"/>
        <v>4025.3117294072572</v>
      </c>
      <c r="AU8" s="21">
        <f t="shared" si="1"/>
        <v>4497.5258827951711</v>
      </c>
      <c r="AV8" s="21">
        <f t="shared" si="1"/>
        <v>4388.235013346457</v>
      </c>
      <c r="AW8" s="21">
        <f t="shared" si="1"/>
        <v>1941.9573025715761</v>
      </c>
      <c r="AX8" s="21">
        <f t="shared" si="1"/>
        <v>4421.0895127932135</v>
      </c>
      <c r="AY8" s="21">
        <f t="shared" si="1"/>
        <v>4728.2118177635184</v>
      </c>
      <c r="AZ8" s="21">
        <f t="shared" si="1"/>
        <v>5287.250224925333</v>
      </c>
      <c r="BA8" s="21">
        <f t="shared" si="1"/>
        <v>5037.100311574095</v>
      </c>
      <c r="BB8" s="21">
        <f t="shared" si="1"/>
        <v>4336.2528228085812</v>
      </c>
      <c r="BC8" s="21">
        <f t="shared" si="1"/>
        <v>3464.266266616095</v>
      </c>
      <c r="BD8" s="21">
        <f t="shared" si="1"/>
        <v>3917.1853282591283</v>
      </c>
    </row>
  </sheetData>
  <mergeCells count="3">
    <mergeCell ref="AJ2:BD2"/>
    <mergeCell ref="X2:AI2"/>
    <mergeCell ref="B2:W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D311E-5D5E-4420-A977-54B085075B2A}">
  <sheetPr>
    <tabColor theme="4" tint="0.79998168889431442"/>
  </sheetPr>
  <dimension ref="A2:PB286"/>
  <sheetViews>
    <sheetView topLeftCell="A130" zoomScale="70" zoomScaleNormal="70" workbookViewId="0">
      <selection activeCell="U52" sqref="U52"/>
    </sheetView>
  </sheetViews>
  <sheetFormatPr baseColWidth="10" defaultColWidth="8.83203125" defaultRowHeight="15" x14ac:dyDescent="0.2"/>
  <cols>
    <col min="2" max="2" width="24.6640625" bestFit="1" customWidth="1"/>
    <col min="3" max="32" width="10.5" bestFit="1" customWidth="1"/>
    <col min="33" max="33" width="9.5" bestFit="1" customWidth="1"/>
    <col min="34" max="79" width="10.5" bestFit="1" customWidth="1"/>
    <col min="80" max="80" width="9.5" bestFit="1" customWidth="1"/>
    <col min="81" max="94" width="10.5" bestFit="1" customWidth="1"/>
    <col min="95" max="96" width="9.5" bestFit="1" customWidth="1"/>
    <col min="97" max="97" width="10.5" bestFit="1" customWidth="1"/>
    <col min="98" max="98" width="9.5" bestFit="1" customWidth="1"/>
    <col min="99" max="111" width="10.5" bestFit="1" customWidth="1"/>
    <col min="112" max="112" width="9.5" bestFit="1" customWidth="1"/>
    <col min="113" max="114" width="10.5" bestFit="1" customWidth="1"/>
    <col min="115" max="115" width="9.5" bestFit="1" customWidth="1"/>
    <col min="116" max="140" width="10.5" bestFit="1" customWidth="1"/>
    <col min="141" max="141" width="9.5" bestFit="1" customWidth="1"/>
    <col min="142" max="161" width="10.5" bestFit="1" customWidth="1"/>
    <col min="162" max="162" width="9.5" bestFit="1" customWidth="1"/>
    <col min="163" max="167" width="10.5" bestFit="1" customWidth="1"/>
    <col min="168" max="168" width="9.5" bestFit="1" customWidth="1"/>
    <col min="169" max="169" width="10.5" bestFit="1" customWidth="1"/>
    <col min="170" max="197" width="9.33203125" bestFit="1" customWidth="1"/>
  </cols>
  <sheetData>
    <row r="2" spans="1:418" x14ac:dyDescent="0.2"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2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  <c r="IT2" s="11"/>
      <c r="IU2" s="11"/>
      <c r="IV2" s="11"/>
      <c r="IW2" s="11"/>
      <c r="IX2" s="11"/>
      <c r="IY2" s="11"/>
      <c r="IZ2" s="11"/>
      <c r="JA2" s="11"/>
      <c r="JB2" s="11"/>
      <c r="JC2" s="11"/>
      <c r="JD2" s="11"/>
      <c r="JE2" s="11"/>
      <c r="JF2" s="11"/>
      <c r="JG2" s="11"/>
      <c r="JH2" s="11"/>
      <c r="JI2" s="11"/>
      <c r="JJ2" s="11"/>
      <c r="JK2" s="11"/>
      <c r="JL2" s="11"/>
      <c r="JM2" s="11"/>
      <c r="JN2" s="11"/>
      <c r="JO2" s="11"/>
      <c r="JP2" s="11"/>
      <c r="JQ2" s="11"/>
      <c r="JR2" s="11"/>
      <c r="JT2" s="11"/>
      <c r="JU2" s="11"/>
      <c r="JV2" s="11"/>
      <c r="JW2" s="11"/>
      <c r="JX2" s="11"/>
      <c r="JY2" s="11"/>
      <c r="JZ2" s="11"/>
      <c r="KA2" s="11"/>
      <c r="KB2" s="11"/>
      <c r="KC2" s="11"/>
      <c r="KD2" s="11"/>
      <c r="KE2" s="11"/>
      <c r="KF2" s="11"/>
      <c r="KG2" s="11"/>
      <c r="KH2" s="11"/>
      <c r="KI2" s="11"/>
      <c r="KJ2" s="11"/>
      <c r="KK2" s="11"/>
      <c r="KL2" s="11"/>
      <c r="KM2" s="11"/>
      <c r="KN2" s="11"/>
      <c r="KO2" s="11"/>
      <c r="KP2" s="11"/>
      <c r="KQ2" s="11"/>
      <c r="KR2" s="11"/>
      <c r="KS2" s="11"/>
      <c r="KT2" s="11"/>
      <c r="KU2" s="11"/>
      <c r="KV2" s="11"/>
      <c r="KW2" s="11"/>
      <c r="KX2" s="11"/>
      <c r="KY2" s="11"/>
      <c r="KZ2" s="11"/>
      <c r="LA2" s="11"/>
      <c r="LB2" s="11"/>
      <c r="LC2" s="11"/>
      <c r="LD2" s="11"/>
      <c r="LE2" s="11"/>
      <c r="LF2" s="11"/>
      <c r="LG2" s="11"/>
      <c r="LH2" s="11"/>
      <c r="LI2" s="11"/>
      <c r="LJ2" s="11"/>
      <c r="LK2" s="11"/>
      <c r="LL2" s="11"/>
      <c r="LM2" s="11"/>
      <c r="LN2" s="11"/>
      <c r="LO2" s="11"/>
      <c r="LP2" s="11"/>
      <c r="LQ2" s="11"/>
      <c r="LR2" s="11"/>
      <c r="LS2" s="11"/>
      <c r="LT2" s="11"/>
      <c r="LU2" s="11"/>
      <c r="LV2" s="11"/>
      <c r="LW2" s="11"/>
      <c r="LX2" s="11"/>
      <c r="LY2" s="11"/>
      <c r="LZ2" s="11"/>
      <c r="MA2" s="11"/>
      <c r="MB2" s="11"/>
      <c r="MC2" s="11"/>
      <c r="MD2" s="11"/>
      <c r="ME2" s="11"/>
      <c r="MF2" s="11"/>
      <c r="MG2" s="11"/>
      <c r="MH2" s="11"/>
      <c r="MI2" s="11"/>
      <c r="MJ2" s="11"/>
      <c r="MK2" s="11"/>
      <c r="ML2" s="11"/>
      <c r="MM2" s="11"/>
      <c r="MN2" s="11"/>
      <c r="MO2" s="11"/>
      <c r="MP2" s="11"/>
      <c r="MQ2" s="11"/>
      <c r="MR2" s="11"/>
      <c r="MS2" s="11"/>
      <c r="MT2" s="11"/>
      <c r="MU2" s="11"/>
      <c r="MV2" s="11"/>
      <c r="MW2" s="11"/>
      <c r="MX2" s="11"/>
      <c r="MY2" s="11"/>
      <c r="MZ2" s="11"/>
      <c r="NA2" s="11"/>
      <c r="NB2" s="11"/>
      <c r="NC2" s="11"/>
      <c r="ND2" s="11"/>
      <c r="NE2" s="11"/>
      <c r="NF2" s="11"/>
      <c r="NG2" s="11"/>
      <c r="NH2" s="11"/>
      <c r="NI2" s="11"/>
      <c r="NJ2" s="11"/>
      <c r="NK2" s="11"/>
      <c r="NL2" s="11"/>
      <c r="NM2" s="11"/>
      <c r="NN2" s="11"/>
      <c r="NO2" s="11"/>
      <c r="NP2" s="11"/>
      <c r="NQ2" s="11"/>
      <c r="NR2" s="11"/>
      <c r="NS2" s="11"/>
      <c r="NT2" s="11"/>
      <c r="NU2" s="11"/>
      <c r="NV2" s="11"/>
      <c r="NW2" s="11"/>
      <c r="NX2" s="11"/>
      <c r="NY2" s="11"/>
      <c r="NZ2" s="11"/>
      <c r="OA2" s="11"/>
      <c r="OB2" s="11"/>
      <c r="OC2" s="11"/>
      <c r="OD2" s="11"/>
      <c r="OE2" s="11"/>
      <c r="OF2" s="11"/>
      <c r="OG2" s="11"/>
      <c r="OH2" s="11"/>
      <c r="OI2" s="11"/>
      <c r="OJ2" s="11"/>
      <c r="OK2" s="11"/>
      <c r="OL2" s="11"/>
      <c r="OM2" s="11"/>
      <c r="ON2" s="11"/>
      <c r="OO2" s="11"/>
      <c r="OP2" s="11"/>
      <c r="OQ2" s="11"/>
      <c r="OR2" s="11"/>
      <c r="OS2" s="11"/>
      <c r="OT2" s="11"/>
      <c r="OU2" s="11"/>
      <c r="OV2" s="11"/>
      <c r="OW2" s="11"/>
      <c r="OX2" s="11"/>
      <c r="OY2" s="11"/>
      <c r="OZ2" s="11"/>
      <c r="PA2" s="11"/>
      <c r="PB2" s="11"/>
    </row>
    <row r="3" spans="1:418" x14ac:dyDescent="0.2">
      <c r="EO3" s="1"/>
      <c r="EP3" s="1"/>
      <c r="EQ3" s="1"/>
      <c r="ER3" s="1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  <c r="JC3" s="6"/>
      <c r="JD3" s="6"/>
      <c r="JE3" s="6"/>
      <c r="JF3" s="6"/>
      <c r="JG3" s="6"/>
      <c r="JH3" s="6"/>
      <c r="JI3" s="6"/>
      <c r="JJ3" s="6"/>
      <c r="JK3" s="6"/>
      <c r="JL3" s="6"/>
      <c r="JM3" s="6"/>
      <c r="JN3" s="6"/>
      <c r="JO3" s="6"/>
      <c r="JP3" s="6"/>
      <c r="JQ3" s="6"/>
      <c r="JR3" s="6"/>
      <c r="JT3" s="1"/>
      <c r="JU3" s="1"/>
      <c r="JV3" s="1"/>
      <c r="JW3" s="1"/>
      <c r="JX3" s="1"/>
      <c r="JY3" s="1"/>
      <c r="JZ3" s="2"/>
      <c r="KA3" s="1"/>
      <c r="KB3" s="1"/>
      <c r="KC3" s="1"/>
      <c r="KD3" s="1"/>
      <c r="KE3" s="1"/>
      <c r="KF3" s="1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6"/>
      <c r="LD3" s="6"/>
      <c r="LE3" s="6"/>
      <c r="LF3" s="6"/>
      <c r="LG3" s="6"/>
      <c r="LH3" s="6"/>
      <c r="LI3" s="6"/>
      <c r="LJ3" s="6"/>
      <c r="LK3" s="6"/>
      <c r="LL3" s="6"/>
      <c r="LM3" s="6"/>
      <c r="LN3" s="6"/>
      <c r="LO3" s="6"/>
      <c r="LP3" s="6"/>
      <c r="LQ3" s="6"/>
      <c r="LR3" s="6"/>
      <c r="LS3" s="6"/>
      <c r="LT3" s="6"/>
      <c r="LU3" s="6"/>
      <c r="LV3" s="6"/>
      <c r="LW3" s="6"/>
      <c r="LX3" s="6"/>
      <c r="LY3" s="6"/>
      <c r="LZ3" s="6"/>
      <c r="MA3" s="6"/>
      <c r="MB3" s="6"/>
      <c r="MC3" s="6"/>
      <c r="MD3" s="6"/>
      <c r="ME3" s="6"/>
      <c r="MF3" s="6"/>
      <c r="MG3" s="6"/>
      <c r="MH3" s="6"/>
      <c r="MI3" s="6"/>
      <c r="MJ3" s="6"/>
      <c r="MK3" s="6"/>
      <c r="ML3" s="6"/>
      <c r="MM3" s="6"/>
      <c r="MN3" s="6"/>
      <c r="MO3" s="6"/>
      <c r="MP3" s="6"/>
      <c r="MQ3" s="6"/>
      <c r="MR3" s="6"/>
      <c r="MS3" s="6"/>
      <c r="MT3" s="6"/>
      <c r="MU3" s="6"/>
      <c r="MV3" s="6"/>
      <c r="MW3" s="6"/>
      <c r="MX3" s="6"/>
      <c r="MY3" s="6"/>
      <c r="MZ3" s="6"/>
      <c r="NA3" s="6"/>
      <c r="NB3" s="6"/>
      <c r="NC3" s="6"/>
      <c r="ND3" s="6"/>
      <c r="NE3" s="6"/>
      <c r="NF3" s="6"/>
      <c r="NG3" s="6"/>
      <c r="NH3" s="6"/>
      <c r="NI3" s="6"/>
      <c r="NJ3" s="6"/>
      <c r="NK3" s="6"/>
      <c r="NL3" s="6"/>
      <c r="NM3" s="6"/>
      <c r="NN3" s="6"/>
      <c r="NO3" s="6"/>
      <c r="NP3" s="6"/>
      <c r="NQ3" s="6"/>
      <c r="NR3" s="6"/>
      <c r="NS3" s="6"/>
      <c r="NT3" s="6"/>
      <c r="NU3" s="6"/>
      <c r="NV3" s="6"/>
      <c r="NW3" s="6"/>
      <c r="NX3" s="6"/>
      <c r="NY3" s="6"/>
      <c r="NZ3" s="6"/>
      <c r="OA3" s="6"/>
      <c r="OB3" s="6"/>
      <c r="OC3" s="6"/>
      <c r="OD3" s="6"/>
      <c r="OE3" s="6"/>
      <c r="OF3" s="6"/>
      <c r="OG3" s="6"/>
      <c r="OH3" s="6"/>
      <c r="OI3" s="6"/>
      <c r="OJ3" s="6"/>
      <c r="OK3" s="6"/>
      <c r="OL3" s="6"/>
      <c r="OM3" s="6"/>
      <c r="ON3" s="6"/>
      <c r="OO3" s="6"/>
      <c r="OP3" s="6"/>
      <c r="OQ3" s="6"/>
      <c r="OR3" s="6"/>
      <c r="OS3" s="6"/>
      <c r="OT3" s="6"/>
      <c r="OU3" s="6"/>
      <c r="OV3" s="6"/>
      <c r="OW3" s="6"/>
      <c r="OX3" s="6"/>
      <c r="OY3" s="6"/>
      <c r="OZ3" s="6"/>
      <c r="PA3" s="6"/>
      <c r="PB3" s="6"/>
    </row>
    <row r="4" spans="1:418" x14ac:dyDescent="0.2"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FX4" s="5"/>
      <c r="FY4" s="5"/>
      <c r="FZ4" s="5"/>
      <c r="GA4" s="5"/>
      <c r="GB4" s="5"/>
      <c r="GC4" s="5"/>
      <c r="GD4" s="5"/>
      <c r="GE4" s="5"/>
      <c r="GF4" s="5"/>
      <c r="GG4" s="5"/>
      <c r="GI4" s="5"/>
      <c r="GJ4" s="5"/>
      <c r="GK4" s="5"/>
      <c r="GL4" s="5"/>
      <c r="GM4" s="5"/>
      <c r="GN4" s="5"/>
      <c r="GO4" s="5"/>
      <c r="GP4" s="5"/>
      <c r="GQ4" s="5"/>
      <c r="GR4" s="5"/>
      <c r="GX4" s="5"/>
      <c r="GY4" s="5"/>
      <c r="GZ4" s="5"/>
      <c r="HA4" s="5"/>
      <c r="HB4" s="5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3"/>
      <c r="HU4" s="3"/>
      <c r="HV4" s="3"/>
      <c r="HW4" s="3"/>
      <c r="HX4" s="3"/>
      <c r="HY4" s="3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8"/>
      <c r="KG4" s="5"/>
      <c r="KH4" s="5"/>
      <c r="KI4" s="5"/>
      <c r="KJ4" s="5"/>
      <c r="KK4" s="5"/>
      <c r="KL4" s="5"/>
      <c r="KM4" s="5"/>
      <c r="LC4" s="5"/>
      <c r="LD4" s="5"/>
      <c r="LE4" s="5"/>
      <c r="LF4" s="5"/>
      <c r="LG4" s="5"/>
      <c r="LH4" s="5"/>
      <c r="LI4" s="5"/>
      <c r="LM4" s="5"/>
      <c r="LN4" s="5"/>
      <c r="LO4" s="5"/>
      <c r="LP4" s="5"/>
      <c r="LQ4" s="5"/>
      <c r="LR4" s="5"/>
      <c r="LS4" s="5"/>
      <c r="LT4" s="5"/>
      <c r="LU4" s="5"/>
      <c r="LV4" s="5"/>
      <c r="LX4" s="5"/>
      <c r="LY4" s="5"/>
      <c r="LZ4" s="5"/>
      <c r="MA4" s="5"/>
      <c r="MB4" s="5"/>
      <c r="MC4" s="5"/>
      <c r="MD4" s="5"/>
      <c r="ME4" s="5"/>
      <c r="MF4" s="5"/>
      <c r="MG4" s="5"/>
      <c r="MH4" s="5"/>
      <c r="MI4" s="5"/>
      <c r="MJ4" s="5"/>
      <c r="MK4" s="5"/>
      <c r="ML4" s="5"/>
      <c r="MM4" s="5"/>
      <c r="MN4" s="5"/>
      <c r="MO4" s="5"/>
      <c r="MP4" s="5"/>
      <c r="MQ4" s="5"/>
      <c r="MR4" s="3"/>
      <c r="MS4" s="3"/>
      <c r="MT4" s="3"/>
      <c r="MU4" s="3"/>
      <c r="MV4" s="3"/>
      <c r="MW4" s="3"/>
      <c r="MX4" s="8"/>
      <c r="MY4" s="8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</row>
    <row r="5" spans="1:418" x14ac:dyDescent="0.2">
      <c r="A5" s="5">
        <v>6</v>
      </c>
      <c r="B5" s="5" t="s">
        <v>55</v>
      </c>
      <c r="C5" s="14" t="e">
        <f>Gabapentin!#REF!</f>
        <v>#REF!</v>
      </c>
      <c r="D5" s="14" t="e">
        <f>Gabapentin!#REF!</f>
        <v>#REF!</v>
      </c>
      <c r="E5" s="14" t="e">
        <f>Gabapentin!#REF!</f>
        <v>#REF!</v>
      </c>
      <c r="F5" s="14" t="e">
        <f>Gabapentin!#REF!</f>
        <v>#REF!</v>
      </c>
      <c r="G5" s="14" t="e">
        <f>Gabapentin!#REF!</f>
        <v>#REF!</v>
      </c>
      <c r="H5" s="14" t="e">
        <f>Gabapentin!#REF!</f>
        <v>#REF!</v>
      </c>
      <c r="I5" s="14" t="e">
        <f>Gabapentin!#REF!</f>
        <v>#REF!</v>
      </c>
      <c r="J5" s="14" t="e">
        <f>Gabapentin!#REF!</f>
        <v>#REF!</v>
      </c>
      <c r="K5" s="14" t="e">
        <f>Gabapentin!#REF!</f>
        <v>#REF!</v>
      </c>
      <c r="L5" s="14" t="e">
        <f>Gabapentin!#REF!</f>
        <v>#REF!</v>
      </c>
      <c r="M5" s="14" t="e">
        <f>Gabapentin!#REF!</f>
        <v>#REF!</v>
      </c>
      <c r="N5" s="14" t="e">
        <f>Gabapentin!#REF!</f>
        <v>#REF!</v>
      </c>
      <c r="O5" s="14" t="e">
        <f>Gabapentin!#REF!</f>
        <v>#REF!</v>
      </c>
      <c r="P5" s="14" t="e">
        <f>Gabapentin!#REF!</f>
        <v>#REF!</v>
      </c>
      <c r="Q5" s="14" t="e">
        <f>Gabapentin!#REF!</f>
        <v>#REF!</v>
      </c>
      <c r="R5" s="14" t="e">
        <f>Gabapentin!#REF!</f>
        <v>#REF!</v>
      </c>
      <c r="S5" s="14" t="e">
        <f>Gabapentin!#REF!</f>
        <v>#REF!</v>
      </c>
      <c r="T5" s="14" t="e">
        <f>Gabapentin!#REF!</f>
        <v>#REF!</v>
      </c>
      <c r="U5" s="14" t="e">
        <f>Gabapentin!#REF!</f>
        <v>#REF!</v>
      </c>
      <c r="V5" s="14" t="e">
        <f>Gabapentin!#REF!</f>
        <v>#REF!</v>
      </c>
      <c r="W5" s="14" t="e">
        <f>Gabapentin!#REF!</f>
        <v>#REF!</v>
      </c>
      <c r="X5" s="14" t="e">
        <f>Gabapentin!#REF!</f>
        <v>#REF!</v>
      </c>
      <c r="Y5" s="14" t="e">
        <f>Gabapentin!#REF!</f>
        <v>#REF!</v>
      </c>
      <c r="Z5" s="14" t="e">
        <f>Gabapentin!#REF!</f>
        <v>#REF!</v>
      </c>
      <c r="AA5" s="14" t="e">
        <f>Gabapentin!#REF!</f>
        <v>#REF!</v>
      </c>
      <c r="AB5" s="14" t="e">
        <f>Gabapentin!#REF!</f>
        <v>#REF!</v>
      </c>
      <c r="AC5" s="14" t="e">
        <f>Gabapentin!#REF!</f>
        <v>#REF!</v>
      </c>
      <c r="AD5" s="14" t="e">
        <f>Gabapentin!#REF!</f>
        <v>#REF!</v>
      </c>
      <c r="AE5" s="14" t="e">
        <f>Gabapentin!#REF!</f>
        <v>#REF!</v>
      </c>
      <c r="AF5" s="14" t="e">
        <f>Gabapentin!#REF!</f>
        <v>#REF!</v>
      </c>
      <c r="AG5" s="14" t="e">
        <f>Gabapentin!#REF!</f>
        <v>#REF!</v>
      </c>
      <c r="AH5" s="14" t="e">
        <f>Gabapentin!#REF!</f>
        <v>#REF!</v>
      </c>
      <c r="AI5" s="14" t="e">
        <f>Gabapentin!#REF!</f>
        <v>#REF!</v>
      </c>
      <c r="AJ5" s="14" t="e">
        <f>Gabapentin!#REF!</f>
        <v>#REF!</v>
      </c>
      <c r="AK5" s="14" t="e">
        <f>Gabapentin!#REF!</f>
        <v>#REF!</v>
      </c>
      <c r="AL5" s="14" t="e">
        <f>Gabapentin!#REF!</f>
        <v>#REF!</v>
      </c>
      <c r="AM5" s="14" t="e">
        <f>Gabapentin!#REF!</f>
        <v>#REF!</v>
      </c>
      <c r="AN5" s="14" t="e">
        <f>Gabapentin!#REF!</f>
        <v>#REF!</v>
      </c>
      <c r="AO5" s="14" t="e">
        <f>Gabapentin!#REF!</f>
        <v>#REF!</v>
      </c>
      <c r="AP5" s="14" t="e">
        <f>Gabapentin!#REF!</f>
        <v>#REF!</v>
      </c>
      <c r="AQ5" s="14" t="e">
        <f>Gabapentin!#REF!</f>
        <v>#REF!</v>
      </c>
      <c r="AR5" s="14" t="e">
        <f>Gabapentin!#REF!</f>
        <v>#REF!</v>
      </c>
      <c r="AS5" s="14" t="e">
        <f>Gabapentin!#REF!</f>
        <v>#REF!</v>
      </c>
      <c r="AT5" s="14" t="e">
        <f>Gabapentin!#REF!</f>
        <v>#REF!</v>
      </c>
      <c r="AU5" s="14" t="e">
        <f>Gabapentin!#REF!</f>
        <v>#REF!</v>
      </c>
      <c r="AV5" s="14" t="e">
        <f>Gabapentin!#REF!</f>
        <v>#REF!</v>
      </c>
      <c r="AW5" s="14" t="e">
        <f>Gabapentin!#REF!</f>
        <v>#REF!</v>
      </c>
      <c r="AX5" s="14" t="e">
        <f>Gabapentin!#REF!</f>
        <v>#REF!</v>
      </c>
      <c r="AY5" s="14" t="e">
        <f>Gabapentin!#REF!</f>
        <v>#REF!</v>
      </c>
      <c r="AZ5" s="14" t="e">
        <f>Gabapentin!#REF!</f>
        <v>#REF!</v>
      </c>
      <c r="BA5" s="14" t="e">
        <f>Gabapentin!#REF!</f>
        <v>#REF!</v>
      </c>
      <c r="BB5" s="14" t="e">
        <f>Gabapentin!#REF!</f>
        <v>#REF!</v>
      </c>
      <c r="BC5" s="14" t="e">
        <f>Gabapentin!#REF!</f>
        <v>#REF!</v>
      </c>
      <c r="BD5" s="14" t="e">
        <f>Gabapentin!#REF!</f>
        <v>#REF!</v>
      </c>
      <c r="BE5" s="14" t="e">
        <f>Gabapentin!#REF!</f>
        <v>#REF!</v>
      </c>
      <c r="BF5" s="14" t="e">
        <f>Gabapentin!#REF!</f>
        <v>#REF!</v>
      </c>
      <c r="BG5" s="14" t="e">
        <f>Gabapentin!#REF!</f>
        <v>#REF!</v>
      </c>
      <c r="BH5" s="14" t="e">
        <f>Gabapentin!#REF!</f>
        <v>#REF!</v>
      </c>
      <c r="BI5" s="14" t="e">
        <f>Gabapentin!#REF!</f>
        <v>#REF!</v>
      </c>
      <c r="BJ5" s="14" t="e">
        <f>Gabapentin!#REF!</f>
        <v>#REF!</v>
      </c>
      <c r="BK5" s="14" t="e">
        <f>Gabapentin!#REF!</f>
        <v>#REF!</v>
      </c>
      <c r="BL5" s="14" t="e">
        <f>Gabapentin!#REF!</f>
        <v>#REF!</v>
      </c>
      <c r="BM5" s="14" t="e">
        <f>Gabapentin!#REF!</f>
        <v>#REF!</v>
      </c>
      <c r="BN5" s="14" t="e">
        <f>Gabapentin!#REF!</f>
        <v>#REF!</v>
      </c>
      <c r="BO5" s="14" t="e">
        <f>Gabapentin!#REF!</f>
        <v>#REF!</v>
      </c>
      <c r="BP5" s="14" t="e">
        <f>Gabapentin!#REF!</f>
        <v>#REF!</v>
      </c>
      <c r="BQ5" s="14" t="e">
        <f>Gabapentin!#REF!</f>
        <v>#REF!</v>
      </c>
      <c r="BR5" s="14" t="e">
        <f>Gabapentin!#REF!</f>
        <v>#REF!</v>
      </c>
      <c r="BS5" s="14" t="e">
        <f>Gabapentin!#REF!</f>
        <v>#REF!</v>
      </c>
      <c r="BT5" s="14" t="e">
        <f>Gabapentin!#REF!</f>
        <v>#REF!</v>
      </c>
      <c r="BU5" s="14" t="e">
        <f>Gabapentin!#REF!</f>
        <v>#REF!</v>
      </c>
      <c r="BV5" s="14" t="e">
        <f>Gabapentin!#REF!</f>
        <v>#REF!</v>
      </c>
      <c r="BW5" s="14" t="e">
        <f>Gabapentin!#REF!</f>
        <v>#REF!</v>
      </c>
      <c r="BX5" s="14" t="e">
        <f>Gabapentin!#REF!</f>
        <v>#REF!</v>
      </c>
      <c r="BY5" s="14" t="e">
        <f>Gabapentin!#REF!</f>
        <v>#REF!</v>
      </c>
      <c r="BZ5" s="14" t="e">
        <f>Gabapentin!#REF!</f>
        <v>#REF!</v>
      </c>
      <c r="CA5" s="14" t="e">
        <f>Gabapentin!#REF!</f>
        <v>#REF!</v>
      </c>
      <c r="CB5" s="14" t="e">
        <f>Gabapentin!#REF!</f>
        <v>#REF!</v>
      </c>
      <c r="CC5" s="14" t="e">
        <f>Gabapentin!#REF!</f>
        <v>#REF!</v>
      </c>
      <c r="CD5" s="14" t="e">
        <f>Gabapentin!#REF!</f>
        <v>#REF!</v>
      </c>
      <c r="CE5" s="14" t="e">
        <f>Gabapentin!#REF!</f>
        <v>#REF!</v>
      </c>
      <c r="CF5" s="14" t="e">
        <f>Gabapentin!#REF!</f>
        <v>#REF!</v>
      </c>
      <c r="CG5" s="14" t="e">
        <f>Gabapentin!#REF!</f>
        <v>#REF!</v>
      </c>
      <c r="CH5" s="14" t="e">
        <f>Gabapentin!#REF!</f>
        <v>#REF!</v>
      </c>
      <c r="CI5" s="14" t="e">
        <f>Gabapentin!#REF!</f>
        <v>#REF!</v>
      </c>
      <c r="CJ5" s="14" t="e">
        <f>Gabapentin!#REF!</f>
        <v>#REF!</v>
      </c>
      <c r="CK5" s="14" t="e">
        <f>Gabapentin!#REF!</f>
        <v>#REF!</v>
      </c>
      <c r="CL5" s="14" t="e">
        <f>Gabapentin!#REF!</f>
        <v>#REF!</v>
      </c>
      <c r="CM5" s="14" t="e">
        <f>Gabapentin!#REF!</f>
        <v>#REF!</v>
      </c>
      <c r="CN5" s="14" t="e">
        <f>Gabapentin!#REF!</f>
        <v>#REF!</v>
      </c>
      <c r="CO5" s="14" t="e">
        <f>Gabapentin!#REF!</f>
        <v>#REF!</v>
      </c>
      <c r="CP5" s="14" t="e">
        <f>Gabapentin!#REF!</f>
        <v>#REF!</v>
      </c>
      <c r="CQ5" s="14" t="e">
        <f>Gabapentin!#REF!</f>
        <v>#REF!</v>
      </c>
      <c r="CR5" s="14" t="e">
        <f>Gabapentin!#REF!</f>
        <v>#REF!</v>
      </c>
      <c r="CS5" s="14" t="e">
        <f>Gabapentin!#REF!</f>
        <v>#REF!</v>
      </c>
      <c r="CT5" s="14" t="e">
        <f>Gabapentin!#REF!</f>
        <v>#REF!</v>
      </c>
      <c r="CU5" s="14" t="e">
        <f>Gabapentin!#REF!</f>
        <v>#REF!</v>
      </c>
      <c r="CV5" s="14" t="e">
        <f>Gabapentin!#REF!</f>
        <v>#REF!</v>
      </c>
      <c r="CW5" s="14" t="e">
        <f>Gabapentin!#REF!</f>
        <v>#REF!</v>
      </c>
      <c r="CX5" s="14" t="e">
        <f>Gabapentin!#REF!</f>
        <v>#REF!</v>
      </c>
      <c r="CY5" s="14" t="e">
        <f>Gabapentin!#REF!</f>
        <v>#REF!</v>
      </c>
      <c r="CZ5" s="14" t="e">
        <f>Gabapentin!#REF!</f>
        <v>#REF!</v>
      </c>
      <c r="DA5" s="14" t="e">
        <f>Gabapentin!#REF!</f>
        <v>#REF!</v>
      </c>
      <c r="DB5" s="14" t="e">
        <f>Gabapentin!#REF!</f>
        <v>#REF!</v>
      </c>
      <c r="DC5" s="14" t="e">
        <f>Gabapentin!#REF!</f>
        <v>#REF!</v>
      </c>
      <c r="DD5" s="14" t="e">
        <f>Gabapentin!#REF!</f>
        <v>#REF!</v>
      </c>
      <c r="DE5" s="14" t="e">
        <f>Gabapentin!#REF!</f>
        <v>#REF!</v>
      </c>
      <c r="DF5" s="14" t="e">
        <f>Gabapentin!#REF!</f>
        <v>#REF!</v>
      </c>
      <c r="DG5" s="14" t="e">
        <f>Gabapentin!#REF!</f>
        <v>#REF!</v>
      </c>
      <c r="DH5" s="14" t="e">
        <f>Gabapentin!#REF!</f>
        <v>#REF!</v>
      </c>
      <c r="DI5" s="14" t="e">
        <f>Gabapentin!#REF!</f>
        <v>#REF!</v>
      </c>
      <c r="DJ5" s="14" t="e">
        <f>Gabapentin!#REF!</f>
        <v>#REF!</v>
      </c>
      <c r="DK5" s="14" t="e">
        <f>Gabapentin!#REF!</f>
        <v>#REF!</v>
      </c>
      <c r="DL5" s="14" t="e">
        <f>Gabapentin!#REF!</f>
        <v>#REF!</v>
      </c>
      <c r="DM5" s="14" t="e">
        <f>Gabapentin!#REF!</f>
        <v>#REF!</v>
      </c>
      <c r="DN5" s="14" t="e">
        <f>Gabapentin!#REF!</f>
        <v>#REF!</v>
      </c>
      <c r="DO5" s="14" t="e">
        <f>Gabapentin!#REF!</f>
        <v>#REF!</v>
      </c>
      <c r="DP5" s="14" t="e">
        <f>Gabapentin!#REF!</f>
        <v>#REF!</v>
      </c>
      <c r="DQ5" s="14" t="e">
        <f>Gabapentin!#REF!</f>
        <v>#REF!</v>
      </c>
      <c r="DR5" s="14" t="e">
        <f>Gabapentin!#REF!</f>
        <v>#REF!</v>
      </c>
      <c r="DS5" s="14" t="e">
        <f>Gabapentin!#REF!</f>
        <v>#REF!</v>
      </c>
      <c r="DT5" s="14" t="e">
        <f>Gabapentin!#REF!</f>
        <v>#REF!</v>
      </c>
      <c r="DU5" s="14" t="e">
        <f>Gabapentin!#REF!</f>
        <v>#REF!</v>
      </c>
      <c r="DV5" s="14" t="e">
        <f>Gabapentin!#REF!</f>
        <v>#REF!</v>
      </c>
      <c r="DW5" s="14" t="e">
        <f>Gabapentin!#REF!</f>
        <v>#REF!</v>
      </c>
      <c r="DX5" s="14" t="e">
        <f>Gabapentin!#REF!</f>
        <v>#REF!</v>
      </c>
      <c r="DY5" s="14" t="e">
        <f>Gabapentin!#REF!</f>
        <v>#REF!</v>
      </c>
      <c r="DZ5" s="14" t="e">
        <f>Gabapentin!#REF!</f>
        <v>#REF!</v>
      </c>
      <c r="EA5" s="14" t="e">
        <f>Gabapentin!#REF!</f>
        <v>#REF!</v>
      </c>
      <c r="EB5" s="14" t="e">
        <f>Gabapentin!#REF!</f>
        <v>#REF!</v>
      </c>
      <c r="EC5" s="14" t="e">
        <f>Gabapentin!#REF!</f>
        <v>#REF!</v>
      </c>
      <c r="ED5" s="14" t="e">
        <f>Gabapentin!#REF!</f>
        <v>#REF!</v>
      </c>
      <c r="EE5" s="14" t="e">
        <f>Gabapentin!#REF!</f>
        <v>#REF!</v>
      </c>
      <c r="EF5" s="14" t="e">
        <f>Gabapentin!#REF!</f>
        <v>#REF!</v>
      </c>
      <c r="EG5" s="14" t="e">
        <f>Gabapentin!#REF!</f>
        <v>#REF!</v>
      </c>
      <c r="EH5" s="14" t="e">
        <f>Gabapentin!#REF!</f>
        <v>#REF!</v>
      </c>
      <c r="EI5" s="14" t="e">
        <f>Gabapentin!#REF!</f>
        <v>#REF!</v>
      </c>
      <c r="EJ5" s="14">
        <f>Gabapentin!B8</f>
        <v>14.0828646721945</v>
      </c>
      <c r="EK5" s="14">
        <f>Gabapentin!C8</f>
        <v>17.923487984943282</v>
      </c>
      <c r="EL5" s="14">
        <f>Gabapentin!D8</f>
        <v>12.163356762350418</v>
      </c>
      <c r="EM5" s="14">
        <f>Gabapentin!E8</f>
        <v>8.4778292065148761</v>
      </c>
      <c r="EN5" s="14">
        <f>Gabapentin!F8</f>
        <v>10.868008656936562</v>
      </c>
      <c r="EO5" s="14">
        <f>Gabapentin!G8</f>
        <v>12.601394664348749</v>
      </c>
      <c r="EP5" s="14">
        <f>Gabapentin!H8</f>
        <v>14.869223844639793</v>
      </c>
      <c r="EQ5" s="14">
        <f>Gabapentin!I8</f>
        <v>3.7430754895430001</v>
      </c>
      <c r="ER5" s="14">
        <f>Gabapentin!J8</f>
        <v>16.041444927522814</v>
      </c>
      <c r="ES5" s="14">
        <f>Gabapentin!K8</f>
        <v>12.245724775678751</v>
      </c>
      <c r="ET5" s="14">
        <f>Gabapentin!L8</f>
        <v>16.450617102226772</v>
      </c>
      <c r="EU5" s="14">
        <f>Gabapentin!M8</f>
        <v>6.1732312111628227</v>
      </c>
      <c r="EV5" s="14">
        <f>Gabapentin!N8</f>
        <v>15.229059756939272</v>
      </c>
      <c r="EW5" s="14">
        <f>Gabapentin!O8</f>
        <v>14.513351325939167</v>
      </c>
      <c r="EX5" s="14">
        <f>Gabapentin!P8</f>
        <v>14.434937850856146</v>
      </c>
      <c r="EY5" s="14">
        <f>Gabapentin!Q8</f>
        <v>15.637219673416562</v>
      </c>
      <c r="EZ5" s="14">
        <f>Gabapentin!R8</f>
        <v>15.573024287548749</v>
      </c>
      <c r="FA5" s="14">
        <f>Gabapentin!S8</f>
        <v>18.008582271902604</v>
      </c>
      <c r="FB5" s="14">
        <f>Gabapentin!T8</f>
        <v>16.900593246803233</v>
      </c>
      <c r="FC5" s="14">
        <f>Gabapentin!U8</f>
        <v>15.593780618109271</v>
      </c>
      <c r="FD5" s="14">
        <f>Gabapentin!V8</f>
        <v>15.771256157330312</v>
      </c>
      <c r="FE5" s="14">
        <f>Gabapentin!W8</f>
        <v>16.325154008698853</v>
      </c>
      <c r="FF5" s="14">
        <f>Gabapentin!X8</f>
        <v>9.9267651594906052</v>
      </c>
      <c r="FG5" s="14">
        <f>Gabapentin!Y8</f>
        <v>13.400304240689064</v>
      </c>
      <c r="FH5" s="14">
        <f>Gabapentin!Z8</f>
        <v>11.379104501209689</v>
      </c>
      <c r="FI5" s="14">
        <f>Gabapentin!AA8</f>
        <v>9.1683141552399281</v>
      </c>
      <c r="FJ5" s="14">
        <f>Gabapentin!AB8</f>
        <v>10.078955127732856</v>
      </c>
      <c r="FK5" s="14">
        <f>Gabapentin!AC8</f>
        <v>10.434550152609242</v>
      </c>
      <c r="FL5" s="14">
        <f>Gabapentin!AD8</f>
        <v>13.328085328591627</v>
      </c>
      <c r="FM5" s="14">
        <f>Gabapentin!AE8</f>
        <v>11.317239682227784</v>
      </c>
      <c r="FN5" s="14">
        <f>Gabapentin!AF8</f>
        <v>13.194348744731228</v>
      </c>
      <c r="FO5" s="14">
        <f>Gabapentin!AG8</f>
        <v>13.092846931804669</v>
      </c>
      <c r="FP5" s="14">
        <f>Gabapentin!AH8</f>
        <v>13.957360925218056</v>
      </c>
      <c r="FQ5" s="14">
        <f>Gabapentin!AI8</f>
        <v>12.18927766106837</v>
      </c>
      <c r="FR5" s="14">
        <f>Gabapentin!AJ8</f>
        <v>6.5125181928874145</v>
      </c>
      <c r="FS5" s="14">
        <f>Gabapentin!AK8</f>
        <v>11.135930514318899</v>
      </c>
      <c r="FT5" s="14">
        <f>Gabapentin!AL8</f>
        <v>13.073758718316927</v>
      </c>
      <c r="FU5" s="14">
        <f>Gabapentin!AM8</f>
        <v>9.7984911523213025</v>
      </c>
      <c r="FV5" s="14">
        <f>Gabapentin!AN8</f>
        <v>11.571823090562519</v>
      </c>
      <c r="FW5" s="14">
        <f>Gabapentin!AO8</f>
        <v>13.871515744055998</v>
      </c>
      <c r="FX5" s="14">
        <f>Gabapentin!AP8</f>
        <v>15.257824380179041</v>
      </c>
      <c r="FY5" s="14">
        <f>Gabapentin!AQ8</f>
        <v>6.373209434758242</v>
      </c>
      <c r="FZ5" s="14">
        <f>Gabapentin!AR8</f>
        <v>14.190527746722173</v>
      </c>
      <c r="GA5" s="14">
        <f>Gabapentin!AS8</f>
        <v>16.083146013536606</v>
      </c>
      <c r="GB5" s="14">
        <f>Gabapentin!AT8</f>
        <v>14.103700050001651</v>
      </c>
      <c r="GC5" s="14">
        <f>Gabapentin!AU8</f>
        <v>17.426740239453387</v>
      </c>
      <c r="GD5" s="14">
        <f>Gabapentin!AV8</f>
        <v>18.353622560474779</v>
      </c>
      <c r="GE5" s="14">
        <f>Gabapentin!AW8</f>
        <v>15.965095462935999</v>
      </c>
      <c r="GF5" s="14">
        <f>Gabapentin!AX8</f>
        <v>17.468945156027736</v>
      </c>
      <c r="GG5" s="14">
        <f>Gabapentin!AY8</f>
        <v>16.65841317051078</v>
      </c>
      <c r="GH5" s="14">
        <f>Gabapentin!AZ8</f>
        <v>4.6558846645884433</v>
      </c>
      <c r="GI5" s="14">
        <f>Gabapentin!BA8</f>
        <v>17.176412771168348</v>
      </c>
      <c r="GJ5" s="14">
        <f>Gabapentin!BB8</f>
        <v>15.267767797771302</v>
      </c>
      <c r="GK5" s="14">
        <f>Gabapentin!BC8</f>
        <v>18.541163877556691</v>
      </c>
      <c r="GL5" s="14">
        <f>Gabapentin!BD8</f>
        <v>18.141956155052608</v>
      </c>
      <c r="GM5" s="14">
        <f>Gabapentin!BE8</f>
        <v>17.025822289404694</v>
      </c>
      <c r="GN5" s="14">
        <f>Gabapentin!BF8</f>
        <v>13.953676159184347</v>
      </c>
      <c r="GO5" s="14">
        <f>Gabapentin!BG8</f>
        <v>13.455362149091563</v>
      </c>
      <c r="GP5" s="5"/>
      <c r="GQ5" s="5"/>
      <c r="GR5" s="5"/>
      <c r="GS5" s="5"/>
      <c r="GT5" s="5"/>
      <c r="GU5" s="5"/>
      <c r="GV5" s="5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1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</row>
    <row r="6" spans="1:418" x14ac:dyDescent="0.2">
      <c r="A6" s="5">
        <v>7</v>
      </c>
      <c r="B6" s="5" t="s">
        <v>53</v>
      </c>
      <c r="C6" s="14" t="e">
        <f>Metformin!#REF!</f>
        <v>#REF!</v>
      </c>
      <c r="D6" s="14" t="e">
        <f>Metformin!#REF!</f>
        <v>#REF!</v>
      </c>
      <c r="E6" s="14" t="e">
        <f>Metformin!#REF!</f>
        <v>#REF!</v>
      </c>
      <c r="F6" s="14" t="e">
        <f>Metformin!#REF!</f>
        <v>#REF!</v>
      </c>
      <c r="G6" s="14" t="e">
        <f>Metformin!#REF!</f>
        <v>#REF!</v>
      </c>
      <c r="H6" s="14" t="e">
        <f>Metformin!#REF!</f>
        <v>#REF!</v>
      </c>
      <c r="I6" s="14" t="e">
        <f>Metformin!#REF!</f>
        <v>#REF!</v>
      </c>
      <c r="J6" s="14" t="e">
        <f>Metformin!#REF!</f>
        <v>#REF!</v>
      </c>
      <c r="K6" s="14" t="e">
        <f>Metformin!#REF!</f>
        <v>#REF!</v>
      </c>
      <c r="L6" s="14" t="e">
        <f>Metformin!#REF!</f>
        <v>#REF!</v>
      </c>
      <c r="M6" s="14" t="e">
        <f>Metformin!#REF!</f>
        <v>#REF!</v>
      </c>
      <c r="N6" s="14" t="e">
        <f>Metformin!#REF!</f>
        <v>#REF!</v>
      </c>
      <c r="O6" s="14" t="e">
        <f>Metformin!#REF!</f>
        <v>#REF!</v>
      </c>
      <c r="P6" s="14" t="e">
        <f>Metformin!#REF!</f>
        <v>#REF!</v>
      </c>
      <c r="Q6" s="14" t="e">
        <f>Metformin!#REF!</f>
        <v>#REF!</v>
      </c>
      <c r="R6" s="14" t="e">
        <f>Metformin!#REF!</f>
        <v>#REF!</v>
      </c>
      <c r="S6" s="14" t="e">
        <f>Metformin!#REF!</f>
        <v>#REF!</v>
      </c>
      <c r="T6" s="14" t="e">
        <f>Metformin!#REF!</f>
        <v>#REF!</v>
      </c>
      <c r="U6" s="14" t="e">
        <f>Metformin!#REF!</f>
        <v>#REF!</v>
      </c>
      <c r="V6" s="14" t="e">
        <f>Metformin!#REF!</f>
        <v>#REF!</v>
      </c>
      <c r="W6" s="14" t="e">
        <f>Metformin!#REF!</f>
        <v>#REF!</v>
      </c>
      <c r="X6" s="14" t="e">
        <f>Metformin!#REF!</f>
        <v>#REF!</v>
      </c>
      <c r="Y6" s="14" t="e">
        <f>Metformin!#REF!</f>
        <v>#REF!</v>
      </c>
      <c r="Z6" s="14" t="e">
        <f>Metformin!#REF!</f>
        <v>#REF!</v>
      </c>
      <c r="AA6" s="14" t="e">
        <f>Metformin!#REF!</f>
        <v>#REF!</v>
      </c>
      <c r="AB6" s="14" t="e">
        <f>Metformin!#REF!</f>
        <v>#REF!</v>
      </c>
      <c r="AC6" s="14" t="e">
        <f>Metformin!#REF!</f>
        <v>#REF!</v>
      </c>
      <c r="AD6" s="14" t="e">
        <f>Metformin!#REF!</f>
        <v>#REF!</v>
      </c>
      <c r="AE6" s="14" t="e">
        <f>Metformin!#REF!</f>
        <v>#REF!</v>
      </c>
      <c r="AF6" s="14" t="e">
        <f>Metformin!#REF!</f>
        <v>#REF!</v>
      </c>
      <c r="AG6" s="14" t="e">
        <f>Metformin!#REF!</f>
        <v>#REF!</v>
      </c>
      <c r="AH6" s="14" t="e">
        <f>Metformin!#REF!</f>
        <v>#REF!</v>
      </c>
      <c r="AI6" s="14" t="e">
        <f>Metformin!#REF!</f>
        <v>#REF!</v>
      </c>
      <c r="AJ6" s="14" t="e">
        <f>Metformin!#REF!</f>
        <v>#REF!</v>
      </c>
      <c r="AK6" s="14" t="e">
        <f>Metformin!#REF!</f>
        <v>#REF!</v>
      </c>
      <c r="AL6" s="14" t="e">
        <f>Metformin!#REF!</f>
        <v>#REF!</v>
      </c>
      <c r="AM6" s="14" t="e">
        <f>Metformin!#REF!</f>
        <v>#REF!</v>
      </c>
      <c r="AN6" s="14" t="e">
        <f>Metformin!#REF!</f>
        <v>#REF!</v>
      </c>
      <c r="AO6" s="14" t="e">
        <f>Metformin!#REF!</f>
        <v>#REF!</v>
      </c>
      <c r="AP6" s="14" t="e">
        <f>Metformin!#REF!</f>
        <v>#REF!</v>
      </c>
      <c r="AQ6" s="14" t="e">
        <f>Metformin!#REF!</f>
        <v>#REF!</v>
      </c>
      <c r="AR6" s="14" t="e">
        <f>Metformin!#REF!</f>
        <v>#REF!</v>
      </c>
      <c r="AS6" s="14" t="e">
        <f>Metformin!#REF!</f>
        <v>#REF!</v>
      </c>
      <c r="AT6" s="14" t="e">
        <f>Metformin!#REF!</f>
        <v>#REF!</v>
      </c>
      <c r="AU6" s="14" t="e">
        <f>Metformin!#REF!</f>
        <v>#REF!</v>
      </c>
      <c r="AV6" s="14" t="e">
        <f>Metformin!#REF!</f>
        <v>#REF!</v>
      </c>
      <c r="AW6" s="14" t="e">
        <f>Metformin!#REF!</f>
        <v>#REF!</v>
      </c>
      <c r="AX6" s="14" t="e">
        <f>Metformin!#REF!</f>
        <v>#REF!</v>
      </c>
      <c r="AY6" s="14" t="e">
        <f>Metformin!#REF!</f>
        <v>#REF!</v>
      </c>
      <c r="AZ6" s="14" t="e">
        <f>Metformin!#REF!</f>
        <v>#REF!</v>
      </c>
      <c r="BA6" s="14" t="e">
        <f>Metformin!#REF!</f>
        <v>#REF!</v>
      </c>
      <c r="BB6" s="14" t="e">
        <f>Metformin!#REF!</f>
        <v>#REF!</v>
      </c>
      <c r="BC6" s="14" t="e">
        <f>Metformin!#REF!</f>
        <v>#REF!</v>
      </c>
      <c r="BD6" s="14" t="e">
        <f>Metformin!#REF!</f>
        <v>#REF!</v>
      </c>
      <c r="BE6" s="14" t="e">
        <f>Metformin!#REF!</f>
        <v>#REF!</v>
      </c>
      <c r="BF6" s="14" t="e">
        <f>Metformin!#REF!</f>
        <v>#REF!</v>
      </c>
      <c r="BG6" s="14" t="e">
        <f>Metformin!#REF!</f>
        <v>#REF!</v>
      </c>
      <c r="BH6" s="14" t="e">
        <f>Metformin!#REF!</f>
        <v>#REF!</v>
      </c>
      <c r="BI6" s="14" t="e">
        <f>Metformin!#REF!</f>
        <v>#REF!</v>
      </c>
      <c r="BJ6" s="14" t="e">
        <f>Metformin!#REF!</f>
        <v>#REF!</v>
      </c>
      <c r="BK6" s="14" t="e">
        <f>Metformin!#REF!</f>
        <v>#REF!</v>
      </c>
      <c r="BL6" s="14" t="e">
        <f>Metformin!#REF!</f>
        <v>#REF!</v>
      </c>
      <c r="BM6" s="14" t="e">
        <f>Metformin!#REF!</f>
        <v>#REF!</v>
      </c>
      <c r="BN6" s="14" t="e">
        <f>Metformin!#REF!</f>
        <v>#REF!</v>
      </c>
      <c r="BO6" s="14" t="e">
        <f>Metformin!#REF!</f>
        <v>#REF!</v>
      </c>
      <c r="BP6" s="14" t="e">
        <f>Metformin!#REF!</f>
        <v>#REF!</v>
      </c>
      <c r="BQ6" s="14" t="e">
        <f>Metformin!#REF!</f>
        <v>#REF!</v>
      </c>
      <c r="BR6" s="14" t="e">
        <f>Metformin!#REF!</f>
        <v>#REF!</v>
      </c>
      <c r="BS6" s="14" t="e">
        <f>Metformin!#REF!</f>
        <v>#REF!</v>
      </c>
      <c r="BT6" s="14" t="e">
        <f>Metformin!#REF!</f>
        <v>#REF!</v>
      </c>
      <c r="BU6" s="14" t="e">
        <f>Metformin!#REF!</f>
        <v>#REF!</v>
      </c>
      <c r="BV6" s="14" t="e">
        <f>Metformin!#REF!</f>
        <v>#REF!</v>
      </c>
      <c r="BW6" s="14" t="e">
        <f>Metformin!#REF!</f>
        <v>#REF!</v>
      </c>
      <c r="BX6" s="14" t="e">
        <f>Metformin!#REF!</f>
        <v>#REF!</v>
      </c>
      <c r="BY6" s="14" t="e">
        <f>Metformin!#REF!</f>
        <v>#REF!</v>
      </c>
      <c r="BZ6" s="14" t="e">
        <f>Metformin!#REF!</f>
        <v>#REF!</v>
      </c>
      <c r="CA6" s="14" t="e">
        <f>Metformin!#REF!</f>
        <v>#REF!</v>
      </c>
      <c r="CB6" s="14" t="e">
        <f>Metformin!#REF!</f>
        <v>#REF!</v>
      </c>
      <c r="CC6" s="14" t="e">
        <f>Metformin!#REF!</f>
        <v>#REF!</v>
      </c>
      <c r="CD6" s="14" t="e">
        <f>Metformin!#REF!</f>
        <v>#REF!</v>
      </c>
      <c r="CE6" s="14" t="e">
        <f>Metformin!#REF!</f>
        <v>#REF!</v>
      </c>
      <c r="CF6" s="14" t="e">
        <f>Metformin!#REF!</f>
        <v>#REF!</v>
      </c>
      <c r="CG6" s="14" t="e">
        <f>Metformin!#REF!</f>
        <v>#REF!</v>
      </c>
      <c r="CH6" s="14" t="e">
        <f>Metformin!#REF!</f>
        <v>#REF!</v>
      </c>
      <c r="CI6" s="14" t="e">
        <f>Metformin!#REF!</f>
        <v>#REF!</v>
      </c>
      <c r="CJ6" s="14" t="e">
        <f>Metformin!#REF!</f>
        <v>#REF!</v>
      </c>
      <c r="CK6" s="14" t="e">
        <f>Metformin!#REF!</f>
        <v>#REF!</v>
      </c>
      <c r="CL6" s="14" t="e">
        <f>Metformin!#REF!</f>
        <v>#REF!</v>
      </c>
      <c r="CM6" s="14" t="e">
        <f>Metformin!#REF!</f>
        <v>#REF!</v>
      </c>
      <c r="CN6" s="14" t="e">
        <f>Metformin!#REF!</f>
        <v>#REF!</v>
      </c>
      <c r="CO6" s="14" t="e">
        <f>Metformin!#REF!</f>
        <v>#REF!</v>
      </c>
      <c r="CP6" s="14" t="e">
        <f>Metformin!#REF!</f>
        <v>#REF!</v>
      </c>
      <c r="CQ6" s="14" t="e">
        <f>Metformin!#REF!</f>
        <v>#REF!</v>
      </c>
      <c r="CR6" s="14" t="e">
        <f>Metformin!#REF!</f>
        <v>#REF!</v>
      </c>
      <c r="CS6" s="14" t="e">
        <f>Metformin!#REF!</f>
        <v>#REF!</v>
      </c>
      <c r="CT6" s="14" t="e">
        <f>Metformin!#REF!</f>
        <v>#REF!</v>
      </c>
      <c r="CU6" s="14" t="e">
        <f>Metformin!#REF!</f>
        <v>#REF!</v>
      </c>
      <c r="CV6" s="14" t="e">
        <f>Metformin!#REF!</f>
        <v>#REF!</v>
      </c>
      <c r="CW6" s="14" t="e">
        <f>Metformin!#REF!</f>
        <v>#REF!</v>
      </c>
      <c r="CX6" s="14" t="e">
        <f>Metformin!#REF!</f>
        <v>#REF!</v>
      </c>
      <c r="CY6" s="14" t="e">
        <f>Metformin!#REF!</f>
        <v>#REF!</v>
      </c>
      <c r="CZ6" s="14" t="e">
        <f>Metformin!#REF!</f>
        <v>#REF!</v>
      </c>
      <c r="DA6" s="14" t="e">
        <f>Metformin!#REF!</f>
        <v>#REF!</v>
      </c>
      <c r="DB6" s="14" t="e">
        <f>Metformin!#REF!</f>
        <v>#REF!</v>
      </c>
      <c r="DC6" s="14" t="e">
        <f>Metformin!#REF!</f>
        <v>#REF!</v>
      </c>
      <c r="DD6" s="14" t="e">
        <f>Metformin!#REF!</f>
        <v>#REF!</v>
      </c>
      <c r="DE6" s="14" t="e">
        <f>Metformin!#REF!</f>
        <v>#REF!</v>
      </c>
      <c r="DF6" s="14" t="e">
        <f>Metformin!#REF!</f>
        <v>#REF!</v>
      </c>
      <c r="DG6" s="14" t="e">
        <f>Metformin!#REF!</f>
        <v>#REF!</v>
      </c>
      <c r="DH6" s="14" t="e">
        <f>Metformin!#REF!</f>
        <v>#REF!</v>
      </c>
      <c r="DI6" s="14" t="e">
        <f>Metformin!#REF!</f>
        <v>#REF!</v>
      </c>
      <c r="DJ6" s="14" t="e">
        <f>Metformin!#REF!</f>
        <v>#REF!</v>
      </c>
      <c r="DK6" s="14" t="e">
        <f>Metformin!#REF!</f>
        <v>#REF!</v>
      </c>
      <c r="DL6" s="14" t="e">
        <f>Metformin!#REF!</f>
        <v>#REF!</v>
      </c>
      <c r="DM6" s="14" t="e">
        <f>Metformin!#REF!</f>
        <v>#REF!</v>
      </c>
      <c r="DN6" s="14" t="e">
        <f>Metformin!#REF!</f>
        <v>#REF!</v>
      </c>
      <c r="DO6" s="14" t="e">
        <f>Metformin!#REF!</f>
        <v>#REF!</v>
      </c>
      <c r="DP6" s="14" t="e">
        <f>Metformin!#REF!</f>
        <v>#REF!</v>
      </c>
      <c r="DQ6" s="14" t="e">
        <f>Metformin!#REF!</f>
        <v>#REF!</v>
      </c>
      <c r="DR6" s="14" t="e">
        <f>Metformin!#REF!</f>
        <v>#REF!</v>
      </c>
      <c r="DS6" s="14" t="e">
        <f>Metformin!#REF!</f>
        <v>#REF!</v>
      </c>
      <c r="DT6" s="14" t="e">
        <f>Metformin!#REF!</f>
        <v>#REF!</v>
      </c>
      <c r="DU6" s="14" t="e">
        <f>Metformin!#REF!</f>
        <v>#REF!</v>
      </c>
      <c r="DV6" s="14" t="e">
        <f>Metformin!#REF!</f>
        <v>#REF!</v>
      </c>
      <c r="DW6" s="14" t="e">
        <f>Metformin!#REF!</f>
        <v>#REF!</v>
      </c>
      <c r="DX6" s="14" t="e">
        <f>Metformin!#REF!</f>
        <v>#REF!</v>
      </c>
      <c r="DY6" s="14" t="e">
        <f>Metformin!#REF!</f>
        <v>#REF!</v>
      </c>
      <c r="DZ6" s="14" t="e">
        <f>Metformin!#REF!</f>
        <v>#REF!</v>
      </c>
      <c r="EA6" s="14" t="e">
        <f>Metformin!#REF!</f>
        <v>#REF!</v>
      </c>
      <c r="EB6" s="14" t="e">
        <f>Metformin!#REF!</f>
        <v>#REF!</v>
      </c>
      <c r="EC6" s="14" t="e">
        <f>Metformin!#REF!</f>
        <v>#REF!</v>
      </c>
      <c r="ED6" s="14" t="e">
        <f>Metformin!#REF!</f>
        <v>#REF!</v>
      </c>
      <c r="EE6" s="14" t="e">
        <f>Metformin!#REF!</f>
        <v>#REF!</v>
      </c>
      <c r="EF6" s="14" t="e">
        <f>Metformin!#REF!</f>
        <v>#REF!</v>
      </c>
      <c r="EG6" s="14" t="e">
        <f>Metformin!#REF!</f>
        <v>#REF!</v>
      </c>
      <c r="EH6" s="14" t="e">
        <f>Metformin!#REF!</f>
        <v>#REF!</v>
      </c>
      <c r="EI6" s="14" t="e">
        <f>Metformin!#REF!</f>
        <v>#REF!</v>
      </c>
      <c r="EJ6" s="14" t="e">
        <f>Metformin!#REF!</f>
        <v>#REF!</v>
      </c>
      <c r="EK6" s="14" t="e">
        <f>Metformin!#REF!</f>
        <v>#REF!</v>
      </c>
      <c r="EL6" s="14">
        <f>Metformin!B8</f>
        <v>67.171691034724844</v>
      </c>
      <c r="EM6" s="14">
        <f>Metformin!C8</f>
        <v>45.221287928861692</v>
      </c>
      <c r="EN6" s="14">
        <f>Metformin!D8</f>
        <v>59.583990226720111</v>
      </c>
      <c r="EO6" s="14">
        <f>Metformin!E8</f>
        <v>53.217813651369333</v>
      </c>
      <c r="EP6" s="14">
        <f>Metformin!F8</f>
        <v>73.020004302197577</v>
      </c>
      <c r="EQ6" s="14">
        <f>Metformin!G8</f>
        <v>19.686877588787329</v>
      </c>
      <c r="ER6" s="14">
        <f>Metformin!H8</f>
        <v>84.94189662755393</v>
      </c>
      <c r="ES6" s="14">
        <f>Metformin!I8</f>
        <v>57.330300560251452</v>
      </c>
      <c r="ET6" s="14">
        <f>Metformin!J8</f>
        <v>83.434927951845452</v>
      </c>
      <c r="EU6" s="14">
        <f>Metformin!K8</f>
        <v>30.050216025039695</v>
      </c>
      <c r="EV6" s="14">
        <f>Metformin!L8</f>
        <v>85.283382766912112</v>
      </c>
      <c r="EW6" s="14">
        <f>Metformin!M8</f>
        <v>78.734885882231509</v>
      </c>
      <c r="EX6" s="14">
        <f>Metformin!N8</f>
        <v>73.608494995289689</v>
      </c>
      <c r="EY6" s="14">
        <f>Metformin!O8</f>
        <v>81.704129235750301</v>
      </c>
      <c r="EZ6" s="14">
        <f>Metformin!P8</f>
        <v>82.949948529450907</v>
      </c>
      <c r="FA6" s="14">
        <f>Metformin!Q8</f>
        <v>106.50476924714546</v>
      </c>
      <c r="FB6" s="14">
        <f>Metformin!R8</f>
        <v>100.13543456545756</v>
      </c>
      <c r="FC6" s="14">
        <f>Metformin!S8</f>
        <v>81.596143636750895</v>
      </c>
      <c r="FD6" s="14">
        <f>Metformin!T8</f>
        <v>87.188204944843633</v>
      </c>
      <c r="FE6" s="14">
        <f>Metformin!U8</f>
        <v>96.189457558090908</v>
      </c>
      <c r="FF6" s="14">
        <f>Metformin!V8</f>
        <v>59.230574391744298</v>
      </c>
      <c r="FG6" s="14">
        <f>Metformin!W8</f>
        <v>80.855307317453324</v>
      </c>
      <c r="FH6" s="14">
        <f>Metformin!X8</f>
        <v>61.839848842724237</v>
      </c>
      <c r="FI6" s="14">
        <f>Metformin!Y8</f>
        <v>61.10579289947853</v>
      </c>
      <c r="FJ6" s="14">
        <f>Metformin!Z8</f>
        <v>59.288217042513999</v>
      </c>
      <c r="FK6" s="14">
        <f>Metformin!AA8</f>
        <v>61.663234629497332</v>
      </c>
      <c r="FL6" s="14">
        <f>Metformin!AB8</f>
        <v>75.944875905155996</v>
      </c>
      <c r="FM6" s="14">
        <f>Metformin!AC8</f>
        <v>60.876693024980661</v>
      </c>
      <c r="FN6" s="14">
        <f>Metformin!AD8</f>
        <v>77.980824645003736</v>
      </c>
      <c r="FO6" s="14">
        <f>Metformin!AE8</f>
        <v>79.147074323133992</v>
      </c>
      <c r="FP6" s="14">
        <f>Metformin!AF8</f>
        <v>81.507545863092659</v>
      </c>
      <c r="FQ6" s="14">
        <f>Metformin!AG8</f>
        <v>82.002640865326001</v>
      </c>
      <c r="FR6" s="14">
        <f>Metformin!AH8</f>
        <v>43.97902452032173</v>
      </c>
      <c r="FS6" s="14">
        <f>Metformin!AI8</f>
        <v>75.1947854637896</v>
      </c>
      <c r="FT6" s="14">
        <f>Metformin!AJ8</f>
        <v>74.910558254733999</v>
      </c>
      <c r="FU6" s="14">
        <f>Metformin!AK8</f>
        <v>48.755583813724478</v>
      </c>
      <c r="FV6" s="14">
        <f>Metformin!AL8</f>
        <v>55.351223901541836</v>
      </c>
      <c r="FW6" s="14">
        <f>Metformin!AM8</f>
        <v>84.498588344862398</v>
      </c>
      <c r="FX6" s="14">
        <f>Metformin!AN8</f>
        <v>78.294076377737994</v>
      </c>
      <c r="FY6" s="14">
        <f>Metformin!AO8</f>
        <v>41.494154533345842</v>
      </c>
      <c r="FZ6" s="14">
        <f>Metformin!AP8</f>
        <v>75.823330539117606</v>
      </c>
      <c r="GA6" s="14">
        <f>Metformin!AQ8</f>
        <v>90.090659444985604</v>
      </c>
      <c r="GB6" s="14">
        <f>Metformin!AR8</f>
        <v>91.491038208855201</v>
      </c>
      <c r="GC6" s="14">
        <f>Metformin!AS8</f>
        <v>99.656077191062394</v>
      </c>
      <c r="GD6" s="14">
        <f>Metformin!AT8</f>
        <v>100.90288782920881</v>
      </c>
      <c r="GE6" s="14">
        <f>Metformin!AU8</f>
        <v>87.415644121129603</v>
      </c>
      <c r="GF6" s="14">
        <f>Metformin!AV8</f>
        <v>93.189180968176004</v>
      </c>
      <c r="GG6" s="14">
        <f>Metformin!AW8</f>
        <v>95.485721188044792</v>
      </c>
      <c r="GH6" s="14">
        <f>Metformin!AX8</f>
        <v>27.274183134703598</v>
      </c>
      <c r="GI6" s="14">
        <f>Metformin!AY8</f>
        <v>85.973262755119194</v>
      </c>
      <c r="GJ6" s="14">
        <f>Metformin!AZ8</f>
        <v>75.773469989482479</v>
      </c>
      <c r="GK6" s="14">
        <f>Metformin!BA8</f>
        <v>93.019656204586397</v>
      </c>
      <c r="GL6" s="14">
        <f>Metformin!BB8</f>
        <v>84.467772177550401</v>
      </c>
      <c r="GM6" s="14">
        <f>Metformin!BC8</f>
        <v>77.635011428988165</v>
      </c>
      <c r="GN6" s="14">
        <f>Metformin!BD8</f>
        <v>55.0979497563808</v>
      </c>
      <c r="GO6" s="14">
        <f>Metformin!BE8</f>
        <v>54.875843369356247</v>
      </c>
      <c r="GP6" s="5"/>
      <c r="GQ6" s="5"/>
      <c r="GR6" s="5"/>
      <c r="GS6" s="5"/>
      <c r="GT6" s="5"/>
      <c r="GU6" s="5"/>
      <c r="GV6" s="5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7"/>
      <c r="IR6" s="7"/>
      <c r="IS6" s="7"/>
      <c r="IT6" s="7"/>
      <c r="IU6" s="7"/>
      <c r="IV6" s="7"/>
      <c r="IW6" s="7"/>
      <c r="IX6" s="7"/>
      <c r="IY6" s="7"/>
      <c r="IZ6" s="7"/>
      <c r="JA6" s="7"/>
      <c r="JB6" s="7"/>
      <c r="JC6" s="7"/>
      <c r="JD6" s="7"/>
      <c r="JE6" s="7"/>
      <c r="JF6" s="7"/>
      <c r="JG6" s="7"/>
      <c r="JH6" s="7"/>
      <c r="JI6" s="7"/>
      <c r="JJ6" s="7"/>
      <c r="JK6" s="7"/>
      <c r="JL6" s="7"/>
      <c r="JM6" s="7"/>
      <c r="JN6" s="7"/>
      <c r="JO6" s="7"/>
      <c r="JP6" s="7"/>
      <c r="JQ6" s="7"/>
      <c r="JR6" s="7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LJ6" s="3"/>
      <c r="LK6" s="7"/>
      <c r="LL6" s="7"/>
      <c r="LM6" s="7"/>
      <c r="LN6" s="7"/>
      <c r="LO6" s="7"/>
      <c r="LP6" s="7"/>
      <c r="LQ6" s="7"/>
      <c r="LR6" s="7"/>
      <c r="LS6" s="7"/>
      <c r="LT6" s="7"/>
      <c r="LU6" s="7"/>
      <c r="LV6" s="7"/>
      <c r="LW6" s="7"/>
      <c r="LX6" s="7"/>
      <c r="LY6" s="7"/>
      <c r="LZ6" s="7"/>
      <c r="MA6" s="7"/>
      <c r="MB6" s="7"/>
      <c r="MC6" s="7"/>
      <c r="MD6" s="7"/>
      <c r="ME6" s="7"/>
      <c r="MF6" s="7"/>
      <c r="MG6" s="7"/>
      <c r="MH6" s="7"/>
      <c r="MI6" s="7"/>
      <c r="MJ6" s="7"/>
      <c r="MK6" s="7"/>
      <c r="ML6" s="7"/>
      <c r="MM6" s="7"/>
      <c r="MN6" s="7"/>
      <c r="MO6" s="7"/>
      <c r="MP6" s="7"/>
      <c r="MQ6" s="7"/>
      <c r="MR6" s="7"/>
      <c r="MS6" s="7"/>
      <c r="MT6" s="7"/>
      <c r="MU6" s="7"/>
      <c r="MV6" s="7"/>
      <c r="MW6" s="7"/>
      <c r="MX6" s="7"/>
      <c r="MY6" s="7"/>
      <c r="MZ6" s="7"/>
      <c r="NA6" s="7"/>
      <c r="NB6" s="7"/>
      <c r="NC6" s="7"/>
      <c r="ND6" s="7"/>
      <c r="NE6" s="7"/>
      <c r="NF6" s="7"/>
      <c r="NG6" s="7"/>
      <c r="NH6" s="7"/>
      <c r="NI6" s="7"/>
      <c r="NJ6" s="7"/>
      <c r="NK6" s="7"/>
      <c r="NL6" s="7"/>
      <c r="NM6" s="7"/>
      <c r="NN6" s="7"/>
      <c r="NO6" s="7"/>
      <c r="NP6" s="7"/>
      <c r="NQ6" s="7"/>
      <c r="NR6" s="7"/>
      <c r="NS6" s="7"/>
      <c r="NT6" s="7"/>
      <c r="NU6" s="7"/>
      <c r="NV6" s="7"/>
      <c r="NW6" s="7"/>
      <c r="NX6" s="7"/>
      <c r="NY6" s="7"/>
      <c r="NZ6" s="7"/>
      <c r="OA6" s="7"/>
      <c r="OB6" s="7"/>
      <c r="OC6" s="7"/>
      <c r="OD6" s="7"/>
      <c r="OE6" s="7"/>
      <c r="OF6" s="7"/>
      <c r="OG6" s="7"/>
      <c r="OH6" s="7"/>
      <c r="OI6" s="7"/>
      <c r="OJ6" s="7"/>
      <c r="OK6" s="7"/>
      <c r="OL6" s="7"/>
      <c r="OM6" s="7"/>
      <c r="ON6" s="7"/>
      <c r="OO6" s="7"/>
      <c r="OP6" s="7"/>
      <c r="OQ6" s="7"/>
      <c r="OR6" s="7"/>
      <c r="OS6" s="7"/>
      <c r="OT6" s="7"/>
      <c r="OU6" s="7"/>
      <c r="OV6" s="7"/>
      <c r="OW6" s="7"/>
      <c r="OX6" s="7"/>
      <c r="OY6" s="7"/>
      <c r="OZ6" s="7"/>
      <c r="PA6" s="7"/>
      <c r="PB6" s="7"/>
    </row>
    <row r="7" spans="1:418" s="5" customFormat="1" x14ac:dyDescent="0.2">
      <c r="A7" s="5">
        <v>8</v>
      </c>
      <c r="B7" s="5" t="s">
        <v>54</v>
      </c>
      <c r="C7" s="14" t="e">
        <f>Caffeine!#REF!</f>
        <v>#REF!</v>
      </c>
      <c r="D7" s="14" t="e">
        <f>Caffeine!#REF!</f>
        <v>#REF!</v>
      </c>
      <c r="E7" s="14" t="e">
        <f>Caffeine!#REF!</f>
        <v>#REF!</v>
      </c>
      <c r="F7" s="14" t="e">
        <f>Caffeine!#REF!</f>
        <v>#REF!</v>
      </c>
      <c r="G7" s="14" t="e">
        <f>Caffeine!#REF!</f>
        <v>#REF!</v>
      </c>
      <c r="H7" s="14" t="e">
        <f>Caffeine!#REF!</f>
        <v>#REF!</v>
      </c>
      <c r="I7" s="14" t="e">
        <f>Caffeine!#REF!</f>
        <v>#REF!</v>
      </c>
      <c r="J7" s="14" t="e">
        <f>Caffeine!#REF!</f>
        <v>#REF!</v>
      </c>
      <c r="K7" s="14" t="e">
        <f>Caffeine!#REF!</f>
        <v>#REF!</v>
      </c>
      <c r="L7" s="14" t="e">
        <f>Caffeine!#REF!</f>
        <v>#REF!</v>
      </c>
      <c r="M7" s="14" t="e">
        <f>Caffeine!#REF!</f>
        <v>#REF!</v>
      </c>
      <c r="N7" s="14" t="e">
        <f>Caffeine!#REF!</f>
        <v>#REF!</v>
      </c>
      <c r="O7" s="14" t="e">
        <f>Caffeine!#REF!</f>
        <v>#REF!</v>
      </c>
      <c r="P7" s="14" t="e">
        <f>Caffeine!#REF!</f>
        <v>#REF!</v>
      </c>
      <c r="Q7" s="14" t="e">
        <f>Caffeine!#REF!</f>
        <v>#REF!</v>
      </c>
      <c r="R7" s="14" t="e">
        <f>Caffeine!#REF!</f>
        <v>#REF!</v>
      </c>
      <c r="S7" s="14" t="e">
        <f>Caffeine!#REF!</f>
        <v>#REF!</v>
      </c>
      <c r="T7" s="14" t="e">
        <f>Caffeine!#REF!</f>
        <v>#REF!</v>
      </c>
      <c r="U7" s="14" t="e">
        <f>Caffeine!#REF!</f>
        <v>#REF!</v>
      </c>
      <c r="V7" s="14" t="e">
        <f>Caffeine!#REF!</f>
        <v>#REF!</v>
      </c>
      <c r="W7" s="14" t="e">
        <f>Caffeine!#REF!</f>
        <v>#REF!</v>
      </c>
      <c r="X7" s="14" t="e">
        <f>Caffeine!#REF!</f>
        <v>#REF!</v>
      </c>
      <c r="Y7" s="14" t="e">
        <f>Caffeine!#REF!</f>
        <v>#REF!</v>
      </c>
      <c r="Z7" s="14" t="e">
        <f>Caffeine!#REF!</f>
        <v>#REF!</v>
      </c>
      <c r="AA7" s="14" t="e">
        <f>Caffeine!#REF!</f>
        <v>#REF!</v>
      </c>
      <c r="AB7" s="14" t="e">
        <f>Caffeine!#REF!</f>
        <v>#REF!</v>
      </c>
      <c r="AC7" s="14" t="e">
        <f>Caffeine!#REF!</f>
        <v>#REF!</v>
      </c>
      <c r="AD7" s="14" t="e">
        <f>Caffeine!#REF!</f>
        <v>#REF!</v>
      </c>
      <c r="AE7" s="14" t="e">
        <f>Caffeine!#REF!</f>
        <v>#REF!</v>
      </c>
      <c r="AF7" s="14" t="e">
        <f>Caffeine!#REF!</f>
        <v>#REF!</v>
      </c>
      <c r="AG7" s="14" t="e">
        <f>Caffeine!#REF!</f>
        <v>#REF!</v>
      </c>
      <c r="AH7" s="14" t="e">
        <f>Caffeine!#REF!</f>
        <v>#REF!</v>
      </c>
      <c r="AI7" s="14" t="e">
        <f>Caffeine!#REF!</f>
        <v>#REF!</v>
      </c>
      <c r="AJ7" s="14" t="e">
        <f>Caffeine!#REF!</f>
        <v>#REF!</v>
      </c>
      <c r="AK7" s="14" t="e">
        <f>Caffeine!#REF!</f>
        <v>#REF!</v>
      </c>
      <c r="AL7" s="14" t="e">
        <f>Caffeine!#REF!</f>
        <v>#REF!</v>
      </c>
      <c r="AM7" s="14" t="e">
        <f>Caffeine!#REF!</f>
        <v>#REF!</v>
      </c>
      <c r="AN7" s="14" t="e">
        <f>Caffeine!#REF!</f>
        <v>#REF!</v>
      </c>
      <c r="AO7" s="14" t="e">
        <f>Caffeine!#REF!</f>
        <v>#REF!</v>
      </c>
      <c r="AP7" s="14" t="e">
        <f>Caffeine!#REF!</f>
        <v>#REF!</v>
      </c>
      <c r="AQ7" s="14" t="e">
        <f>Caffeine!#REF!</f>
        <v>#REF!</v>
      </c>
      <c r="AR7" s="14" t="e">
        <f>Caffeine!#REF!</f>
        <v>#REF!</v>
      </c>
      <c r="AS7" s="14" t="e">
        <f>Caffeine!#REF!</f>
        <v>#REF!</v>
      </c>
      <c r="AT7" s="14" t="e">
        <f>Caffeine!#REF!</f>
        <v>#REF!</v>
      </c>
      <c r="AU7" s="14" t="e">
        <f>Caffeine!#REF!</f>
        <v>#REF!</v>
      </c>
      <c r="AV7" s="14" t="e">
        <f>Caffeine!#REF!</f>
        <v>#REF!</v>
      </c>
      <c r="AW7" s="14" t="e">
        <f>Caffeine!#REF!</f>
        <v>#REF!</v>
      </c>
      <c r="AX7" s="14" t="e">
        <f>Caffeine!#REF!</f>
        <v>#REF!</v>
      </c>
      <c r="AY7" s="14" t="e">
        <f>Caffeine!#REF!</f>
        <v>#REF!</v>
      </c>
      <c r="AZ7" s="14" t="e">
        <f>Caffeine!#REF!</f>
        <v>#REF!</v>
      </c>
      <c r="BA7" s="14" t="e">
        <f>Caffeine!#REF!</f>
        <v>#REF!</v>
      </c>
      <c r="BB7" s="14" t="e">
        <f>Caffeine!#REF!</f>
        <v>#REF!</v>
      </c>
      <c r="BC7" s="14" t="e">
        <f>Caffeine!#REF!</f>
        <v>#REF!</v>
      </c>
      <c r="BD7" s="14" t="e">
        <f>Caffeine!#REF!</f>
        <v>#REF!</v>
      </c>
      <c r="BE7" s="14" t="e">
        <f>Caffeine!#REF!</f>
        <v>#REF!</v>
      </c>
      <c r="BF7" s="14" t="e">
        <f>Caffeine!#REF!</f>
        <v>#REF!</v>
      </c>
      <c r="BG7" s="14" t="e">
        <f>Caffeine!#REF!</f>
        <v>#REF!</v>
      </c>
      <c r="BH7" s="14" t="e">
        <f>Caffeine!#REF!</f>
        <v>#REF!</v>
      </c>
      <c r="BI7" s="14" t="e">
        <f>Caffeine!#REF!</f>
        <v>#REF!</v>
      </c>
      <c r="BJ7" s="14" t="e">
        <f>Caffeine!#REF!</f>
        <v>#REF!</v>
      </c>
      <c r="BK7" s="14" t="e">
        <f>Caffeine!#REF!</f>
        <v>#REF!</v>
      </c>
      <c r="BL7" s="14" t="e">
        <f>Caffeine!#REF!</f>
        <v>#REF!</v>
      </c>
      <c r="BM7" s="14" t="e">
        <f>Caffeine!#REF!</f>
        <v>#REF!</v>
      </c>
      <c r="BN7" s="14" t="e">
        <f>Caffeine!#REF!</f>
        <v>#REF!</v>
      </c>
      <c r="BO7" s="14" t="e">
        <f>Caffeine!#REF!</f>
        <v>#REF!</v>
      </c>
      <c r="BP7" s="14" t="e">
        <f>Caffeine!#REF!</f>
        <v>#REF!</v>
      </c>
      <c r="BQ7" s="14" t="e">
        <f>Caffeine!#REF!</f>
        <v>#REF!</v>
      </c>
      <c r="BR7" s="14" t="e">
        <f>Caffeine!#REF!</f>
        <v>#REF!</v>
      </c>
      <c r="BS7" s="14" t="e">
        <f>Caffeine!#REF!</f>
        <v>#REF!</v>
      </c>
      <c r="BT7" s="14" t="e">
        <f>Caffeine!#REF!</f>
        <v>#REF!</v>
      </c>
      <c r="BU7" s="14" t="e">
        <f>Caffeine!#REF!</f>
        <v>#REF!</v>
      </c>
      <c r="BV7" s="14" t="e">
        <f>Caffeine!#REF!</f>
        <v>#REF!</v>
      </c>
      <c r="BW7" s="14" t="e">
        <f>Caffeine!#REF!</f>
        <v>#REF!</v>
      </c>
      <c r="BX7" s="14" t="e">
        <f>Caffeine!#REF!</f>
        <v>#REF!</v>
      </c>
      <c r="BY7" s="14" t="e">
        <f>Caffeine!#REF!</f>
        <v>#REF!</v>
      </c>
      <c r="BZ7" s="14" t="e">
        <f>Caffeine!#REF!</f>
        <v>#REF!</v>
      </c>
      <c r="CA7" s="14" t="e">
        <f>Caffeine!#REF!</f>
        <v>#REF!</v>
      </c>
      <c r="CB7" s="14" t="e">
        <f>Caffeine!#REF!</f>
        <v>#REF!</v>
      </c>
      <c r="CC7" s="14" t="e">
        <f>Caffeine!#REF!</f>
        <v>#REF!</v>
      </c>
      <c r="CD7" s="14" t="e">
        <f>Caffeine!#REF!</f>
        <v>#REF!</v>
      </c>
      <c r="CE7" s="14" t="e">
        <f>Caffeine!#REF!</f>
        <v>#REF!</v>
      </c>
      <c r="CF7" s="14" t="e">
        <f>Caffeine!#REF!</f>
        <v>#REF!</v>
      </c>
      <c r="CG7" s="14" t="e">
        <f>Caffeine!#REF!</f>
        <v>#REF!</v>
      </c>
      <c r="CH7" s="14" t="e">
        <f>Caffeine!#REF!</f>
        <v>#REF!</v>
      </c>
      <c r="CI7" s="14" t="e">
        <f>Caffeine!#REF!</f>
        <v>#REF!</v>
      </c>
      <c r="CJ7" s="14" t="e">
        <f>Caffeine!#REF!</f>
        <v>#REF!</v>
      </c>
      <c r="CK7" s="14" t="e">
        <f>Caffeine!#REF!</f>
        <v>#REF!</v>
      </c>
      <c r="CL7" s="14" t="e">
        <f>Caffeine!#REF!</f>
        <v>#REF!</v>
      </c>
      <c r="CM7" s="14" t="e">
        <f>Caffeine!#REF!</f>
        <v>#REF!</v>
      </c>
      <c r="CN7" s="14" t="e">
        <f>Caffeine!#REF!</f>
        <v>#REF!</v>
      </c>
      <c r="CO7" s="14" t="e">
        <f>Caffeine!#REF!</f>
        <v>#REF!</v>
      </c>
      <c r="CP7" s="14" t="e">
        <f>Caffeine!#REF!</f>
        <v>#REF!</v>
      </c>
      <c r="CQ7" s="14" t="e">
        <f>Caffeine!#REF!</f>
        <v>#REF!</v>
      </c>
      <c r="CR7" s="14" t="e">
        <f>Caffeine!#REF!</f>
        <v>#REF!</v>
      </c>
      <c r="CS7" s="14" t="e">
        <f>Caffeine!#REF!</f>
        <v>#REF!</v>
      </c>
      <c r="CT7" s="14" t="e">
        <f>Caffeine!#REF!</f>
        <v>#REF!</v>
      </c>
      <c r="CU7" s="14" t="e">
        <f>Caffeine!#REF!</f>
        <v>#REF!</v>
      </c>
      <c r="CV7" s="14" t="e">
        <f>Caffeine!#REF!</f>
        <v>#REF!</v>
      </c>
      <c r="CW7" s="14" t="e">
        <f>Caffeine!#REF!</f>
        <v>#REF!</v>
      </c>
      <c r="CX7" s="14" t="e">
        <f>Caffeine!#REF!</f>
        <v>#REF!</v>
      </c>
      <c r="CY7" s="14" t="e">
        <f>Caffeine!#REF!</f>
        <v>#REF!</v>
      </c>
      <c r="CZ7" s="14" t="e">
        <f>Caffeine!#REF!</f>
        <v>#REF!</v>
      </c>
      <c r="DA7" s="14" t="e">
        <f>Caffeine!#REF!</f>
        <v>#REF!</v>
      </c>
      <c r="DB7" s="14" t="e">
        <f>Caffeine!#REF!</f>
        <v>#REF!</v>
      </c>
      <c r="DC7" s="14" t="e">
        <f>Caffeine!#REF!</f>
        <v>#REF!</v>
      </c>
      <c r="DD7" s="14" t="e">
        <f>Caffeine!#REF!</f>
        <v>#REF!</v>
      </c>
      <c r="DE7" s="14" t="e">
        <f>Caffeine!#REF!</f>
        <v>#REF!</v>
      </c>
      <c r="DF7" s="14" t="e">
        <f>Caffeine!#REF!</f>
        <v>#REF!</v>
      </c>
      <c r="DG7" s="14" t="e">
        <f>Caffeine!#REF!</f>
        <v>#REF!</v>
      </c>
      <c r="DH7" s="14" t="e">
        <f>Caffeine!#REF!</f>
        <v>#REF!</v>
      </c>
      <c r="DI7" s="14" t="e">
        <f>Caffeine!#REF!</f>
        <v>#REF!</v>
      </c>
      <c r="DJ7" s="14" t="e">
        <f>Caffeine!#REF!</f>
        <v>#REF!</v>
      </c>
      <c r="DK7" s="14" t="e">
        <f>Caffeine!#REF!</f>
        <v>#REF!</v>
      </c>
      <c r="DL7" s="14" t="e">
        <f>Caffeine!#REF!</f>
        <v>#REF!</v>
      </c>
      <c r="DM7" s="14" t="e">
        <f>Caffeine!#REF!</f>
        <v>#REF!</v>
      </c>
      <c r="DN7" s="14" t="e">
        <f>Caffeine!#REF!</f>
        <v>#REF!</v>
      </c>
      <c r="DO7" s="14" t="e">
        <f>Caffeine!#REF!</f>
        <v>#REF!</v>
      </c>
      <c r="DP7" s="14" t="e">
        <f>Caffeine!#REF!</f>
        <v>#REF!</v>
      </c>
      <c r="DQ7" s="14" t="e">
        <f>Caffeine!#REF!</f>
        <v>#REF!</v>
      </c>
      <c r="DR7" s="14" t="e">
        <f>Caffeine!#REF!</f>
        <v>#REF!</v>
      </c>
      <c r="DS7" s="14" t="e">
        <f>Caffeine!#REF!</f>
        <v>#REF!</v>
      </c>
      <c r="DT7" s="14" t="e">
        <f>Caffeine!#REF!</f>
        <v>#REF!</v>
      </c>
      <c r="DU7" s="14" t="e">
        <f>Caffeine!#REF!</f>
        <v>#REF!</v>
      </c>
      <c r="DV7" s="14" t="e">
        <f>Caffeine!#REF!</f>
        <v>#REF!</v>
      </c>
      <c r="DW7" s="14" t="e">
        <f>Caffeine!#REF!</f>
        <v>#REF!</v>
      </c>
      <c r="DX7" s="14" t="e">
        <f>Caffeine!#REF!</f>
        <v>#REF!</v>
      </c>
      <c r="DY7" s="14" t="e">
        <f>Caffeine!#REF!</f>
        <v>#REF!</v>
      </c>
      <c r="DZ7" s="14" t="e">
        <f>Caffeine!#REF!</f>
        <v>#REF!</v>
      </c>
      <c r="EA7" s="14" t="e">
        <f>Caffeine!#REF!</f>
        <v>#REF!</v>
      </c>
      <c r="EB7" s="14" t="e">
        <f>Caffeine!#REF!</f>
        <v>#REF!</v>
      </c>
      <c r="EC7" s="14" t="e">
        <f>Caffeine!#REF!</f>
        <v>#REF!</v>
      </c>
      <c r="ED7" s="14" t="e">
        <f>Caffeine!#REF!</f>
        <v>#REF!</v>
      </c>
      <c r="EE7" s="14" t="e">
        <f>Caffeine!#REF!</f>
        <v>#REF!</v>
      </c>
      <c r="EF7" s="14" t="e">
        <f>Caffeine!#REF!</f>
        <v>#REF!</v>
      </c>
      <c r="EG7" s="14" t="e">
        <f>Caffeine!#REF!</f>
        <v>#REF!</v>
      </c>
      <c r="EH7" s="14" t="e">
        <f>Caffeine!#REF!</f>
        <v>#REF!</v>
      </c>
      <c r="EI7" s="14" t="e">
        <f>Caffeine!#REF!</f>
        <v>#REF!</v>
      </c>
      <c r="EJ7" s="14" t="e">
        <f>Caffeine!#REF!</f>
        <v>#REF!</v>
      </c>
      <c r="EK7" s="14" t="e">
        <f>Caffeine!#REF!</f>
        <v>#REF!</v>
      </c>
      <c r="EL7" s="14">
        <f>Caffeine!B8</f>
        <v>58.330408509608439</v>
      </c>
      <c r="EM7" s="14">
        <f>Caffeine!C8</f>
        <v>36.782944175211881</v>
      </c>
      <c r="EN7" s="14">
        <f>Caffeine!D8</f>
        <v>55.722906874450629</v>
      </c>
      <c r="EO7" s="14">
        <f>Caffeine!E8</f>
        <v>56.851485486971363</v>
      </c>
      <c r="EP7" s="14">
        <f>Caffeine!F8</f>
        <v>74.476510445055311</v>
      </c>
      <c r="EQ7" s="14">
        <f>Caffeine!G8</f>
        <v>21.164383635141249</v>
      </c>
      <c r="ER7" s="14">
        <f>Caffeine!H8</f>
        <v>68.917325704832493</v>
      </c>
      <c r="ES7" s="14">
        <f>Caffeine!I8</f>
        <v>66.708485442273329</v>
      </c>
      <c r="ET7" s="14">
        <f>Caffeine!J8</f>
        <v>72.902153021541778</v>
      </c>
      <c r="EU7" s="14">
        <f>Caffeine!K8</f>
        <v>31.015213045901877</v>
      </c>
      <c r="EV7" s="14">
        <f>Caffeine!L8</f>
        <v>66.453116941883124</v>
      </c>
      <c r="EW7" s="14">
        <f>Caffeine!M8</f>
        <v>63.598445647221567</v>
      </c>
      <c r="EX7" s="14">
        <f>Caffeine!N8</f>
        <v>76.712979032213028</v>
      </c>
      <c r="EY7" s="14">
        <f>Caffeine!O8</f>
        <v>62.537482491775208</v>
      </c>
      <c r="EZ7" s="14">
        <f>Caffeine!P8</f>
        <v>77.503207384443328</v>
      </c>
      <c r="FA7" s="14">
        <f>Caffeine!Q8</f>
        <v>74.14447237212282</v>
      </c>
      <c r="FB7" s="14">
        <f>Caffeine!R8</f>
        <v>77.153232400365098</v>
      </c>
      <c r="FC7" s="14">
        <f>Caffeine!S8</f>
        <v>56.750768019006777</v>
      </c>
      <c r="FD7" s="14">
        <f>Caffeine!T8</f>
        <v>57.371721958098959</v>
      </c>
      <c r="FE7" s="14">
        <f>Caffeine!U8</f>
        <v>69.549022825752814</v>
      </c>
      <c r="FF7" s="14">
        <f>Caffeine!V8</f>
        <v>38.353359959236251</v>
      </c>
      <c r="FG7" s="14">
        <f>Caffeine!W8</f>
        <v>53.045739539656253</v>
      </c>
      <c r="FH7" s="14">
        <f>Caffeine!X8</f>
        <v>36.773555365865732</v>
      </c>
      <c r="FI7" s="14">
        <f>Caffeine!Y8</f>
        <v>47.69365689433036</v>
      </c>
      <c r="FJ7" s="14">
        <f>Caffeine!Z8</f>
        <v>57.624721761202537</v>
      </c>
      <c r="FK7" s="14">
        <f>Caffeine!AA8</f>
        <v>37.213278853295272</v>
      </c>
      <c r="FL7" s="14">
        <f>Caffeine!AB8</f>
        <v>57.177080601810175</v>
      </c>
      <c r="FM7" s="14">
        <f>Caffeine!AC8</f>
        <v>32.572199387905449</v>
      </c>
      <c r="FN7" s="14">
        <f>Caffeine!AD8</f>
        <v>72.550509956920905</v>
      </c>
      <c r="FO7" s="14">
        <f>Caffeine!AE8</f>
        <v>94.812384085676726</v>
      </c>
      <c r="FP7" s="14">
        <f>Caffeine!AF8</f>
        <v>78.565956822437457</v>
      </c>
      <c r="FQ7" s="14">
        <f>Caffeine!AG8</f>
        <v>67.880456999079087</v>
      </c>
      <c r="FR7" s="14">
        <f>Caffeine!AH8</f>
        <v>34.945148825280903</v>
      </c>
      <c r="FS7" s="14">
        <f>Caffeine!AI8</f>
        <v>66.092535820528894</v>
      </c>
      <c r="FT7" s="14">
        <f>Caffeine!AJ8</f>
        <v>72.202077924061626</v>
      </c>
      <c r="FU7" s="14">
        <f>Caffeine!AK8</f>
        <v>39.678675015966775</v>
      </c>
      <c r="FV7" s="14">
        <f>Caffeine!AL8</f>
        <v>58.156020416987474</v>
      </c>
      <c r="FW7" s="14">
        <f>Caffeine!AM8</f>
        <v>71.926901289558955</v>
      </c>
      <c r="FX7" s="14">
        <f>Caffeine!AN8</f>
        <v>70.773533542895905</v>
      </c>
      <c r="FY7" s="14">
        <f>Caffeine!AO8</f>
        <v>22.516456412469736</v>
      </c>
      <c r="FZ7" s="14">
        <f>Caffeine!AP8</f>
        <v>63.210026531671296</v>
      </c>
      <c r="GA7" s="14">
        <f>Caffeine!AQ8</f>
        <v>69.880716336817997</v>
      </c>
      <c r="GB7" s="14">
        <f>Caffeine!AR8</f>
        <v>79.337774439195385</v>
      </c>
      <c r="GC7" s="14">
        <f>Caffeine!AS8</f>
        <v>64.410328806424857</v>
      </c>
      <c r="GD7" s="14">
        <f>Caffeine!AT8</f>
        <v>91.016606652504336</v>
      </c>
      <c r="GE7" s="14">
        <f>Caffeine!AU8</f>
        <v>52.536521409515821</v>
      </c>
      <c r="GF7" s="14">
        <f>Caffeine!AV8</f>
        <v>57.161957689733129</v>
      </c>
      <c r="GG7" s="14">
        <f>Caffeine!AW8</f>
        <v>70.332217969003992</v>
      </c>
      <c r="GH7" s="14">
        <f>Caffeine!AX8</f>
        <v>15.773899116655215</v>
      </c>
      <c r="GI7" s="14">
        <f>Caffeine!AY8</f>
        <v>56.19247321339877</v>
      </c>
      <c r="GJ7" s="14">
        <f>Caffeine!AZ8</f>
        <v>45.870810051394173</v>
      </c>
      <c r="GK7" s="14">
        <f>Caffeine!BA8</f>
        <v>74.518311972590951</v>
      </c>
      <c r="GL7" s="14">
        <f>Caffeine!BB8</f>
        <v>71.023263543690859</v>
      </c>
      <c r="GM7" s="14">
        <f>Caffeine!BC8</f>
        <v>58.518641894144515</v>
      </c>
      <c r="GN7" s="14">
        <f>Caffeine!BD8</f>
        <v>33.236275035113472</v>
      </c>
      <c r="GO7" s="14">
        <f>Caffeine!BE8</f>
        <v>38.723440796629994</v>
      </c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9"/>
      <c r="IR7" s="9"/>
      <c r="IS7" s="9"/>
      <c r="IT7" s="9"/>
      <c r="IU7" s="9"/>
      <c r="IV7" s="9"/>
      <c r="IW7" s="9"/>
      <c r="IX7" s="9"/>
      <c r="IY7" s="9"/>
      <c r="IZ7" s="9"/>
      <c r="JA7" s="9"/>
      <c r="JB7" s="9"/>
      <c r="JC7" s="9"/>
      <c r="JD7" s="9"/>
      <c r="JE7" s="9"/>
      <c r="JF7" s="9"/>
      <c r="JG7" s="9"/>
      <c r="JH7" s="9"/>
      <c r="JI7" s="9"/>
      <c r="JJ7" s="9"/>
      <c r="JK7" s="9"/>
      <c r="JL7" s="9"/>
      <c r="JM7" s="9"/>
      <c r="JN7" s="9"/>
      <c r="JO7" s="9"/>
      <c r="JP7" s="9"/>
      <c r="JQ7" s="9"/>
      <c r="JR7" s="9"/>
      <c r="JT7" s="8"/>
      <c r="JU7" s="8"/>
      <c r="JV7" s="8"/>
      <c r="JW7" s="8"/>
      <c r="JX7" s="8"/>
      <c r="JY7" s="8"/>
      <c r="JZ7" s="8"/>
      <c r="KA7" s="8"/>
      <c r="KB7" s="8"/>
      <c r="KC7" s="8"/>
      <c r="KD7" s="8"/>
      <c r="KE7" s="8"/>
      <c r="KF7" s="8"/>
      <c r="KG7" s="8"/>
      <c r="KH7" s="8"/>
      <c r="KI7" s="8"/>
      <c r="KJ7" s="8"/>
      <c r="KK7" s="8"/>
      <c r="KL7" s="8"/>
      <c r="KM7" s="8"/>
      <c r="LJ7" s="8"/>
      <c r="LK7" s="9"/>
      <c r="LL7" s="9"/>
      <c r="LM7" s="9"/>
      <c r="LN7" s="9"/>
      <c r="LO7" s="9"/>
      <c r="LP7" s="9"/>
      <c r="LQ7" s="9"/>
      <c r="LR7" s="9"/>
      <c r="LS7" s="9"/>
      <c r="LT7" s="9"/>
      <c r="LU7" s="9"/>
      <c r="LV7" s="9"/>
      <c r="LW7" s="9"/>
      <c r="LX7" s="9"/>
      <c r="LY7" s="9"/>
      <c r="LZ7" s="9"/>
      <c r="MA7" s="9"/>
      <c r="MB7" s="9"/>
      <c r="MC7" s="9"/>
      <c r="MD7" s="9"/>
      <c r="ME7" s="9"/>
      <c r="MF7" s="9"/>
      <c r="MG7" s="9"/>
      <c r="MH7" s="9"/>
      <c r="MI7" s="9"/>
      <c r="MJ7" s="9"/>
      <c r="MK7" s="9"/>
      <c r="ML7" s="9"/>
      <c r="MM7" s="9"/>
      <c r="MN7" s="9"/>
      <c r="MO7" s="9"/>
      <c r="MP7" s="9"/>
      <c r="MQ7" s="9"/>
      <c r="MR7" s="9"/>
      <c r="MS7" s="9"/>
      <c r="MT7" s="9"/>
      <c r="MU7" s="9"/>
      <c r="MV7" s="9"/>
      <c r="MW7" s="9"/>
      <c r="MX7" s="9"/>
      <c r="MY7" s="9"/>
      <c r="MZ7" s="9"/>
      <c r="NA7" s="9"/>
      <c r="NB7" s="9"/>
      <c r="NC7" s="9"/>
      <c r="ND7" s="9"/>
      <c r="NE7" s="9"/>
      <c r="NF7" s="9"/>
      <c r="NG7" s="9"/>
      <c r="NH7" s="9"/>
      <c r="NI7" s="9"/>
      <c r="NJ7" s="9"/>
      <c r="NK7" s="9"/>
      <c r="NL7" s="9"/>
      <c r="NM7" s="9"/>
      <c r="NN7" s="9"/>
      <c r="NO7" s="9"/>
      <c r="NP7" s="9"/>
      <c r="NQ7" s="9"/>
      <c r="NR7" s="9"/>
      <c r="NS7" s="9"/>
      <c r="NT7" s="9"/>
      <c r="NU7" s="9"/>
      <c r="NV7" s="9"/>
      <c r="NW7" s="9"/>
      <c r="NX7" s="9"/>
      <c r="NY7" s="9"/>
      <c r="NZ7" s="9"/>
      <c r="OA7" s="9"/>
      <c r="OB7" s="9"/>
      <c r="OC7" s="9"/>
      <c r="OD7" s="9"/>
      <c r="OE7" s="9"/>
      <c r="OF7" s="9"/>
      <c r="OG7" s="9"/>
      <c r="OH7" s="9"/>
      <c r="OI7" s="9"/>
      <c r="OJ7" s="9"/>
      <c r="OK7" s="9"/>
      <c r="OL7" s="9"/>
      <c r="OM7" s="9"/>
      <c r="ON7" s="9"/>
      <c r="OO7" s="9"/>
      <c r="OP7" s="9"/>
      <c r="OQ7" s="9"/>
      <c r="OR7" s="9"/>
      <c r="OS7" s="9"/>
      <c r="OT7" s="9"/>
      <c r="OU7" s="9"/>
      <c r="OV7" s="9"/>
      <c r="OW7" s="9"/>
      <c r="OX7" s="9"/>
      <c r="OY7" s="9"/>
      <c r="OZ7" s="9"/>
      <c r="PA7" s="9"/>
      <c r="PB7" s="9"/>
    </row>
    <row r="8" spans="1:418" s="5" customFormat="1" x14ac:dyDescent="0.2">
      <c r="A8">
        <v>9</v>
      </c>
      <c r="B8" t="s">
        <v>63</v>
      </c>
      <c r="C8" s="4" t="e">
        <f>Ethyl_sulphate!#REF!</f>
        <v>#REF!</v>
      </c>
      <c r="D8" s="4" t="e">
        <f>Ethyl_sulphate!#REF!</f>
        <v>#REF!</v>
      </c>
      <c r="E8" s="4" t="e">
        <f>Ethyl_sulphate!#REF!</f>
        <v>#REF!</v>
      </c>
      <c r="F8" s="4" t="e">
        <f>Ethyl_sulphate!#REF!</f>
        <v>#REF!</v>
      </c>
      <c r="G8" s="4" t="e">
        <f>Ethyl_sulphate!#REF!</f>
        <v>#REF!</v>
      </c>
      <c r="H8" s="4" t="e">
        <f>Ethyl_sulphate!#REF!</f>
        <v>#REF!</v>
      </c>
      <c r="I8" s="4" t="e">
        <f>Ethyl_sulphate!#REF!</f>
        <v>#REF!</v>
      </c>
      <c r="J8" s="4" t="e">
        <f>Ethyl_sulphate!#REF!</f>
        <v>#REF!</v>
      </c>
      <c r="K8" s="4" t="e">
        <f>Ethyl_sulphate!#REF!</f>
        <v>#REF!</v>
      </c>
      <c r="L8" s="4" t="e">
        <f>Ethyl_sulphate!#REF!</f>
        <v>#REF!</v>
      </c>
      <c r="M8" s="4" t="e">
        <f>Ethyl_sulphate!#REF!</f>
        <v>#REF!</v>
      </c>
      <c r="N8" s="4" t="e">
        <f>Ethyl_sulphate!#REF!</f>
        <v>#REF!</v>
      </c>
      <c r="O8" s="4" t="e">
        <f>Ethyl_sulphate!#REF!</f>
        <v>#REF!</v>
      </c>
      <c r="P8" s="4" t="e">
        <f>Ethyl_sulphate!#REF!</f>
        <v>#REF!</v>
      </c>
      <c r="Q8" s="4" t="e">
        <f>Ethyl_sulphate!#REF!</f>
        <v>#REF!</v>
      </c>
      <c r="R8" s="4" t="e">
        <f>Ethyl_sulphate!#REF!</f>
        <v>#REF!</v>
      </c>
      <c r="S8" s="4" t="e">
        <f>Ethyl_sulphate!#REF!</f>
        <v>#REF!</v>
      </c>
      <c r="T8" s="4" t="e">
        <f>Ethyl_sulphate!#REF!</f>
        <v>#REF!</v>
      </c>
      <c r="U8" s="4" t="e">
        <f>Ethyl_sulphate!#REF!</f>
        <v>#REF!</v>
      </c>
      <c r="V8" s="4" t="e">
        <f>Ethyl_sulphate!#REF!</f>
        <v>#REF!</v>
      </c>
      <c r="W8" s="4" t="e">
        <f>Ethyl_sulphate!#REF!</f>
        <v>#REF!</v>
      </c>
      <c r="X8" s="4" t="e">
        <f>Ethyl_sulphate!#REF!</f>
        <v>#REF!</v>
      </c>
      <c r="Y8" s="4" t="e">
        <f>Ethyl_sulphate!#REF!</f>
        <v>#REF!</v>
      </c>
      <c r="Z8" s="4" t="e">
        <f>Ethyl_sulphate!#REF!</f>
        <v>#REF!</v>
      </c>
      <c r="AA8" s="4" t="e">
        <f>Ethyl_sulphate!#REF!</f>
        <v>#REF!</v>
      </c>
      <c r="AB8" s="4" t="e">
        <f>Ethyl_sulphate!#REF!</f>
        <v>#REF!</v>
      </c>
      <c r="AC8" s="4" t="e">
        <f>Ethyl_sulphate!#REF!</f>
        <v>#REF!</v>
      </c>
      <c r="AD8" s="4" t="e">
        <f>Ethyl_sulphate!#REF!</f>
        <v>#REF!</v>
      </c>
      <c r="AE8" s="4" t="e">
        <f>Ethyl_sulphate!#REF!</f>
        <v>#REF!</v>
      </c>
      <c r="AF8" s="4" t="e">
        <f>Ethyl_sulphate!#REF!</f>
        <v>#REF!</v>
      </c>
      <c r="AG8" s="4" t="e">
        <f>Ethyl_sulphate!#REF!</f>
        <v>#REF!</v>
      </c>
      <c r="AH8" s="4" t="e">
        <f>Ethyl_sulphate!#REF!</f>
        <v>#REF!</v>
      </c>
      <c r="AI8" s="4" t="e">
        <f>Ethyl_sulphate!#REF!</f>
        <v>#REF!</v>
      </c>
      <c r="AJ8" s="4" t="e">
        <f>Ethyl_sulphate!#REF!</f>
        <v>#REF!</v>
      </c>
      <c r="AK8" s="4" t="e">
        <f>Ethyl_sulphate!#REF!</f>
        <v>#REF!</v>
      </c>
      <c r="AL8" s="4" t="e">
        <f>Ethyl_sulphate!#REF!</f>
        <v>#REF!</v>
      </c>
      <c r="AM8" s="4" t="e">
        <f>Ethyl_sulphate!#REF!</f>
        <v>#REF!</v>
      </c>
      <c r="AN8" s="4" t="e">
        <f>Ethyl_sulphate!#REF!</f>
        <v>#REF!</v>
      </c>
      <c r="AO8" s="4" t="e">
        <f>Ethyl_sulphate!#REF!</f>
        <v>#REF!</v>
      </c>
      <c r="AP8" s="4" t="e">
        <f>Ethyl_sulphate!#REF!</f>
        <v>#REF!</v>
      </c>
      <c r="AQ8" s="4" t="e">
        <f>Ethyl_sulphate!#REF!</f>
        <v>#REF!</v>
      </c>
      <c r="AR8" s="4" t="e">
        <f>Ethyl_sulphate!#REF!</f>
        <v>#REF!</v>
      </c>
      <c r="AS8" s="4" t="e">
        <f>Ethyl_sulphate!#REF!</f>
        <v>#REF!</v>
      </c>
      <c r="AT8" s="4" t="e">
        <f>Ethyl_sulphate!#REF!</f>
        <v>#REF!</v>
      </c>
      <c r="AU8" s="4" t="e">
        <f>Ethyl_sulphate!#REF!</f>
        <v>#REF!</v>
      </c>
      <c r="AV8" s="4" t="e">
        <f>Ethyl_sulphate!#REF!</f>
        <v>#REF!</v>
      </c>
      <c r="AW8" s="4" t="e">
        <f>Ethyl_sulphate!#REF!</f>
        <v>#REF!</v>
      </c>
      <c r="AX8" s="4" t="e">
        <f>Ethyl_sulphate!#REF!</f>
        <v>#REF!</v>
      </c>
      <c r="AY8" s="4" t="e">
        <f>Ethyl_sulphate!#REF!</f>
        <v>#REF!</v>
      </c>
      <c r="AZ8" s="4" t="e">
        <f>Ethyl_sulphate!#REF!</f>
        <v>#REF!</v>
      </c>
      <c r="BA8" s="4" t="e">
        <f>Ethyl_sulphate!#REF!</f>
        <v>#REF!</v>
      </c>
      <c r="BB8" s="4" t="e">
        <f>Ethyl_sulphate!#REF!</f>
        <v>#REF!</v>
      </c>
      <c r="BC8" s="4" t="e">
        <f>Ethyl_sulphate!#REF!</f>
        <v>#REF!</v>
      </c>
      <c r="BD8" s="4" t="e">
        <f>Ethyl_sulphate!#REF!</f>
        <v>#REF!</v>
      </c>
      <c r="BE8" s="4" t="e">
        <f>Ethyl_sulphate!#REF!</f>
        <v>#REF!</v>
      </c>
      <c r="BF8" s="4" t="e">
        <f>Ethyl_sulphate!#REF!</f>
        <v>#REF!</v>
      </c>
      <c r="BG8" s="4" t="e">
        <f>Ethyl_sulphate!#REF!</f>
        <v>#REF!</v>
      </c>
      <c r="BH8" s="4" t="e">
        <f>Ethyl_sulphate!#REF!</f>
        <v>#REF!</v>
      </c>
      <c r="BI8" s="4" t="e">
        <f>Ethyl_sulphate!#REF!</f>
        <v>#REF!</v>
      </c>
      <c r="BJ8" s="4" t="e">
        <f>Ethyl_sulphate!#REF!</f>
        <v>#REF!</v>
      </c>
      <c r="BK8" s="4" t="e">
        <f>Ethyl_sulphate!#REF!</f>
        <v>#REF!</v>
      </c>
      <c r="BL8" s="4" t="e">
        <f>Ethyl_sulphate!#REF!</f>
        <v>#REF!</v>
      </c>
      <c r="BM8" s="4" t="e">
        <f>Ethyl_sulphate!#REF!</f>
        <v>#REF!</v>
      </c>
      <c r="BN8" s="4" t="e">
        <f>Ethyl_sulphate!#REF!</f>
        <v>#REF!</v>
      </c>
      <c r="BO8" s="4" t="e">
        <f>Ethyl_sulphate!#REF!</f>
        <v>#REF!</v>
      </c>
      <c r="BP8" s="4" t="e">
        <f>Ethyl_sulphate!#REF!</f>
        <v>#REF!</v>
      </c>
      <c r="BQ8" s="4" t="e">
        <f>Ethyl_sulphate!#REF!</f>
        <v>#REF!</v>
      </c>
      <c r="BR8" s="4" t="e">
        <f>Ethyl_sulphate!#REF!</f>
        <v>#REF!</v>
      </c>
      <c r="BS8" s="4" t="e">
        <f>Ethyl_sulphate!#REF!</f>
        <v>#REF!</v>
      </c>
      <c r="BT8" s="4" t="e">
        <f>Ethyl_sulphate!#REF!</f>
        <v>#REF!</v>
      </c>
      <c r="BU8" s="4" t="e">
        <f>Ethyl_sulphate!#REF!</f>
        <v>#REF!</v>
      </c>
      <c r="BV8" s="4" t="e">
        <f>Ethyl_sulphate!#REF!</f>
        <v>#REF!</v>
      </c>
      <c r="BW8" s="4" t="e">
        <f>Ethyl_sulphate!#REF!</f>
        <v>#REF!</v>
      </c>
      <c r="BX8" s="4" t="e">
        <f>Ethyl_sulphate!#REF!</f>
        <v>#REF!</v>
      </c>
      <c r="BY8" s="4" t="e">
        <f>Ethyl_sulphate!#REF!</f>
        <v>#REF!</v>
      </c>
      <c r="BZ8" s="4" t="e">
        <f>Ethyl_sulphate!#REF!</f>
        <v>#REF!</v>
      </c>
      <c r="CA8" s="4" t="e">
        <f>Ethyl_sulphate!#REF!</f>
        <v>#REF!</v>
      </c>
      <c r="CB8" s="4" t="e">
        <f>Ethyl_sulphate!#REF!</f>
        <v>#REF!</v>
      </c>
      <c r="CC8" s="4" t="e">
        <f>Ethyl_sulphate!#REF!</f>
        <v>#REF!</v>
      </c>
      <c r="CD8" s="4" t="e">
        <f>Ethyl_sulphate!#REF!</f>
        <v>#REF!</v>
      </c>
      <c r="CE8" s="4" t="e">
        <f>Ethyl_sulphate!#REF!</f>
        <v>#REF!</v>
      </c>
      <c r="CF8" s="4" t="e">
        <f>Ethyl_sulphate!#REF!</f>
        <v>#REF!</v>
      </c>
      <c r="CG8" s="4" t="e">
        <f>Ethyl_sulphate!#REF!</f>
        <v>#REF!</v>
      </c>
      <c r="CH8" s="4" t="e">
        <f>Ethyl_sulphate!#REF!</f>
        <v>#REF!</v>
      </c>
      <c r="CI8" s="4" t="e">
        <f>Ethyl_sulphate!#REF!</f>
        <v>#REF!</v>
      </c>
      <c r="CJ8" s="4" t="e">
        <f>Ethyl_sulphate!#REF!</f>
        <v>#REF!</v>
      </c>
      <c r="CK8" s="4" t="e">
        <f>Ethyl_sulphate!#REF!</f>
        <v>#REF!</v>
      </c>
      <c r="CL8" s="4" t="e">
        <f>Ethyl_sulphate!#REF!</f>
        <v>#REF!</v>
      </c>
      <c r="CM8" s="4" t="e">
        <f>Ethyl_sulphate!#REF!</f>
        <v>#REF!</v>
      </c>
      <c r="CN8" s="4" t="e">
        <f>Ethyl_sulphate!#REF!</f>
        <v>#REF!</v>
      </c>
      <c r="CO8" s="4" t="e">
        <f>Ethyl_sulphate!#REF!</f>
        <v>#REF!</v>
      </c>
      <c r="CP8" s="4" t="e">
        <f>Ethyl_sulphate!#REF!</f>
        <v>#REF!</v>
      </c>
      <c r="CQ8" s="4" t="e">
        <f>Ethyl_sulphate!#REF!</f>
        <v>#REF!</v>
      </c>
      <c r="CR8" s="4" t="e">
        <f>Ethyl_sulphate!#REF!</f>
        <v>#REF!</v>
      </c>
      <c r="CS8" s="4" t="e">
        <f>Ethyl_sulphate!#REF!</f>
        <v>#REF!</v>
      </c>
      <c r="CT8" s="4" t="e">
        <f>Ethyl_sulphate!#REF!</f>
        <v>#REF!</v>
      </c>
      <c r="CU8" s="4" t="e">
        <f>Ethyl_sulphate!#REF!</f>
        <v>#REF!</v>
      </c>
      <c r="CV8" s="4" t="e">
        <f>Ethyl_sulphate!#REF!</f>
        <v>#REF!</v>
      </c>
      <c r="CW8" s="4" t="e">
        <f>Ethyl_sulphate!#REF!</f>
        <v>#REF!</v>
      </c>
      <c r="CX8" s="4" t="e">
        <f>Ethyl_sulphate!#REF!</f>
        <v>#REF!</v>
      </c>
      <c r="CY8" s="4" t="e">
        <f>Ethyl_sulphate!#REF!</f>
        <v>#REF!</v>
      </c>
      <c r="CZ8" s="4" t="e">
        <f>Ethyl_sulphate!#REF!</f>
        <v>#REF!</v>
      </c>
      <c r="DA8" s="4" t="e">
        <f>Ethyl_sulphate!#REF!</f>
        <v>#REF!</v>
      </c>
      <c r="DB8" s="4" t="e">
        <f>Ethyl_sulphate!#REF!</f>
        <v>#REF!</v>
      </c>
      <c r="DC8" s="4" t="e">
        <f>Ethyl_sulphate!#REF!</f>
        <v>#REF!</v>
      </c>
      <c r="DD8" s="4" t="e">
        <f>Ethyl_sulphate!#REF!</f>
        <v>#REF!</v>
      </c>
      <c r="DE8" s="4" t="e">
        <f>Ethyl_sulphate!#REF!</f>
        <v>#REF!</v>
      </c>
      <c r="DF8" s="4" t="e">
        <f>Ethyl_sulphate!#REF!</f>
        <v>#REF!</v>
      </c>
      <c r="DG8" s="4" t="e">
        <f>Ethyl_sulphate!#REF!</f>
        <v>#REF!</v>
      </c>
      <c r="DH8" s="4" t="e">
        <f>Ethyl_sulphate!#REF!</f>
        <v>#REF!</v>
      </c>
      <c r="DI8" s="4" t="e">
        <f>Ethyl_sulphate!#REF!</f>
        <v>#REF!</v>
      </c>
      <c r="DJ8" s="4" t="e">
        <f>Ethyl_sulphate!#REF!</f>
        <v>#REF!</v>
      </c>
      <c r="DK8" s="4" t="e">
        <f>Ethyl_sulphate!#REF!</f>
        <v>#REF!</v>
      </c>
      <c r="DL8" s="4" t="e">
        <f>Ethyl_sulphate!#REF!</f>
        <v>#REF!</v>
      </c>
      <c r="DM8" s="4" t="e">
        <f>Ethyl_sulphate!#REF!</f>
        <v>#REF!</v>
      </c>
      <c r="DN8" s="4" t="e">
        <f>Ethyl_sulphate!#REF!</f>
        <v>#REF!</v>
      </c>
      <c r="DO8" s="4" t="e">
        <f>Ethyl_sulphate!#REF!</f>
        <v>#REF!</v>
      </c>
      <c r="DP8" s="4" t="e">
        <f>Ethyl_sulphate!#REF!</f>
        <v>#REF!</v>
      </c>
      <c r="DQ8" s="4" t="e">
        <f>Ethyl_sulphate!#REF!</f>
        <v>#REF!</v>
      </c>
      <c r="DR8" s="4" t="e">
        <f>Ethyl_sulphate!#REF!</f>
        <v>#REF!</v>
      </c>
      <c r="DS8" s="4" t="e">
        <f>Ethyl_sulphate!#REF!</f>
        <v>#REF!</v>
      </c>
      <c r="DT8" s="4" t="e">
        <f>Ethyl_sulphate!#REF!</f>
        <v>#REF!</v>
      </c>
      <c r="DU8" s="4" t="e">
        <f>Ethyl_sulphate!#REF!</f>
        <v>#REF!</v>
      </c>
      <c r="DV8" s="4" t="e">
        <f>Ethyl_sulphate!#REF!</f>
        <v>#REF!</v>
      </c>
      <c r="DW8" s="4" t="e">
        <f>Ethyl_sulphate!#REF!</f>
        <v>#REF!</v>
      </c>
      <c r="DX8" s="4" t="e">
        <f>Ethyl_sulphate!#REF!</f>
        <v>#REF!</v>
      </c>
      <c r="DY8" s="4" t="e">
        <f>Ethyl_sulphate!#REF!</f>
        <v>#REF!</v>
      </c>
      <c r="DZ8" s="4" t="e">
        <f>Ethyl_sulphate!#REF!</f>
        <v>#REF!</v>
      </c>
      <c r="EA8" s="4" t="e">
        <f>Ethyl_sulphate!#REF!</f>
        <v>#REF!</v>
      </c>
      <c r="EB8" s="4" t="e">
        <f>Ethyl_sulphate!#REF!</f>
        <v>#REF!</v>
      </c>
      <c r="EC8" s="4" t="e">
        <f>Ethyl_sulphate!#REF!</f>
        <v>#REF!</v>
      </c>
      <c r="ED8" s="4" t="e">
        <f>Ethyl_sulphate!#REF!</f>
        <v>#REF!</v>
      </c>
      <c r="EE8" s="4" t="e">
        <f>Ethyl_sulphate!#REF!</f>
        <v>#REF!</v>
      </c>
      <c r="EF8" s="4" t="e">
        <f>Ethyl_sulphate!#REF!</f>
        <v>#REF!</v>
      </c>
      <c r="EG8" s="4" t="e">
        <f>Ethyl_sulphate!#REF!</f>
        <v>#REF!</v>
      </c>
      <c r="EH8" s="4" t="e">
        <f>Ethyl_sulphate!#REF!</f>
        <v>#REF!</v>
      </c>
      <c r="EI8" s="4" t="e">
        <f>Ethyl_sulphate!#REF!</f>
        <v>#REF!</v>
      </c>
      <c r="EJ8" s="4" t="e">
        <f>Ethyl_sulphate!#REF!</f>
        <v>#REF!</v>
      </c>
      <c r="EK8" s="4" t="e">
        <f>Ethyl_sulphate!#REF!</f>
        <v>#REF!</v>
      </c>
      <c r="EL8" s="4">
        <f>Ethyl_sulphate!B8</f>
        <v>19.956465040015104</v>
      </c>
      <c r="EM8" s="4">
        <f>Ethyl_sulphate!C8</f>
        <v>13.183148563046084</v>
      </c>
      <c r="EN8" s="4">
        <f>Ethyl_sulphate!D8</f>
        <v>13.799651990235082</v>
      </c>
      <c r="EO8" s="4">
        <f>Ethyl_sulphate!E8</f>
        <v>18.868893365193102</v>
      </c>
      <c r="EP8" s="4">
        <f>Ethyl_sulphate!F8</f>
        <v>15.66222039881848</v>
      </c>
      <c r="EQ8" s="4">
        <f>Ethyl_sulphate!G8</f>
        <v>10.974495093786855</v>
      </c>
      <c r="ER8" s="4">
        <f>Ethyl_sulphate!H8</f>
        <v>15.610672283004375</v>
      </c>
      <c r="ES8" s="4">
        <f>Ethyl_sulphate!I8</f>
        <v>15.24203794299525</v>
      </c>
      <c r="ET8" s="4">
        <f>Ethyl_sulphate!J8</f>
        <v>17.96627561211173</v>
      </c>
      <c r="EU8" s="4">
        <f>Ethyl_sulphate!K8</f>
        <v>10.846772896859418</v>
      </c>
      <c r="EV8" s="4">
        <f>Ethyl_sulphate!L8</f>
        <v>16.66886498419646</v>
      </c>
      <c r="EW8" s="4">
        <f>Ethyl_sulphate!M8</f>
        <v>14.495101506118063</v>
      </c>
      <c r="EX8" s="4">
        <f>Ethyl_sulphate!N8</f>
        <v>14.122963500222333</v>
      </c>
      <c r="EY8" s="4">
        <f>Ethyl_sulphate!O8</f>
        <v>15.908890451678646</v>
      </c>
      <c r="EZ8" s="4">
        <f>Ethyl_sulphate!P8</f>
        <v>15.344916234983501</v>
      </c>
      <c r="FA8" s="4">
        <f>Ethyl_sulphate!Q8</f>
        <v>18.025030973410772</v>
      </c>
      <c r="FB8" s="4">
        <f>Ethyl_sulphate!R8</f>
        <v>15.514852849235147</v>
      </c>
      <c r="FC8" s="4">
        <f>Ethyl_sulphate!S8</f>
        <v>19.848095330058502</v>
      </c>
      <c r="FD8" s="4">
        <f>Ethyl_sulphate!T8</f>
        <v>23.730829574336667</v>
      </c>
      <c r="FE8" s="4">
        <f>Ethyl_sulphate!U8</f>
        <v>28.83054762099896</v>
      </c>
      <c r="FF8" s="4">
        <f>Ethyl_sulphate!V8</f>
        <v>33.206216985754374</v>
      </c>
      <c r="FG8" s="4">
        <f>Ethyl_sulphate!W8</f>
        <v>19.081868907629666</v>
      </c>
      <c r="FH8" s="4">
        <f>Ethyl_sulphate!X8</f>
        <v>18.539424509550376</v>
      </c>
      <c r="FI8" s="4">
        <f>Ethyl_sulphate!Y8</f>
        <v>12.669373701372168</v>
      </c>
      <c r="FJ8" s="4">
        <f>Ethyl_sulphate!Z8</f>
        <v>12.368629160531944</v>
      </c>
      <c r="FK8" s="4">
        <f>Ethyl_sulphate!AA8</f>
        <v>42.03441812595689</v>
      </c>
      <c r="FL8" s="4">
        <f>Ethyl_sulphate!AB8</f>
        <v>21.790520679178499</v>
      </c>
      <c r="FM8" s="4">
        <f>Ethyl_sulphate!AC8</f>
        <v>18.651996291687055</v>
      </c>
      <c r="FN8" s="4">
        <f>Ethyl_sulphate!AD8</f>
        <v>12.243730312468445</v>
      </c>
      <c r="FO8" s="4">
        <f>Ethyl_sulphate!AE8</f>
        <v>13.792318019507666</v>
      </c>
      <c r="FP8" s="4">
        <f>Ethyl_sulphate!AF8</f>
        <v>13.30766297271378</v>
      </c>
      <c r="FQ8" s="4">
        <f>Ethyl_sulphate!AG8</f>
        <v>17.591877014205668</v>
      </c>
      <c r="FR8" s="4">
        <f>Ethyl_sulphate!AH8</f>
        <v>6.1016805269156666</v>
      </c>
      <c r="FS8" s="4">
        <f>Ethyl_sulphate!AI8</f>
        <v>12.341939207173111</v>
      </c>
      <c r="FT8" s="4">
        <f>Ethyl_sulphate!AJ8</f>
        <v>11.621468999213722</v>
      </c>
      <c r="FU8" s="4">
        <f>Ethyl_sulphate!AK8</f>
        <v>12.298401373622138</v>
      </c>
      <c r="FV8" s="4">
        <f>Ethyl_sulphate!AL8</f>
        <v>13.740211280353035</v>
      </c>
      <c r="FW8" s="4">
        <f>Ethyl_sulphate!AM8</f>
        <v>12.381997471826311</v>
      </c>
      <c r="FX8" s="4">
        <f>Ethyl_sulphate!AN8</f>
        <v>13.833417791693778</v>
      </c>
      <c r="FY8" s="4">
        <f>Ethyl_sulphate!AO8</f>
        <v>8.7786155253215856</v>
      </c>
      <c r="FZ8" s="4">
        <f>Ethyl_sulphate!AP8</f>
        <v>14.935134200100103</v>
      </c>
      <c r="GA8" s="4">
        <f>Ethyl_sulphate!AQ8</f>
        <v>15.113675995207569</v>
      </c>
      <c r="GB8" s="4">
        <f>Ethyl_sulphate!AR8</f>
        <v>15.491194833214484</v>
      </c>
      <c r="GC8" s="4">
        <f>Ethyl_sulphate!AS8</f>
        <v>24.260915359931207</v>
      </c>
      <c r="GD8" s="4">
        <f>Ethyl_sulphate!AT8</f>
        <v>18.173750751056726</v>
      </c>
      <c r="GE8" s="4">
        <f>Ethyl_sulphate!AU8</f>
        <v>18.190795356311725</v>
      </c>
      <c r="GF8" s="4">
        <f>Ethyl_sulphate!AV8</f>
        <v>34.010295092074486</v>
      </c>
      <c r="GG8" s="4">
        <f>Ethyl_sulphate!AW8</f>
        <v>16.697246349713055</v>
      </c>
      <c r="GH8" s="4">
        <f>Ethyl_sulphate!AX8</f>
        <v>10.191464877169363</v>
      </c>
      <c r="GI8" s="4">
        <f>Ethyl_sulphate!AY8</f>
        <v>19.592751031091208</v>
      </c>
      <c r="GJ8" s="4">
        <f>Ethyl_sulphate!AZ8</f>
        <v>18.011714841462759</v>
      </c>
      <c r="GK8" s="4">
        <f>Ethyl_sulphate!BA8</f>
        <v>14.131317769671604</v>
      </c>
      <c r="GL8" s="4">
        <f>Ethyl_sulphate!BB8</f>
        <v>15.128998625127933</v>
      </c>
      <c r="GM8" s="4">
        <f>Ethyl_sulphate!BC8</f>
        <v>18.600137265255345</v>
      </c>
      <c r="GN8" s="4">
        <f>Ethyl_sulphate!BD8</f>
        <v>15.78671775453445</v>
      </c>
      <c r="GO8" s="4">
        <f>Ethyl_sulphate!BE8</f>
        <v>16.179611588250726</v>
      </c>
      <c r="GP8"/>
      <c r="GQ8"/>
      <c r="GR8"/>
      <c r="GS8"/>
      <c r="GT8"/>
      <c r="GU8"/>
      <c r="GV8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/>
      <c r="HQ8" s="9"/>
      <c r="HR8" s="9"/>
      <c r="HS8" s="9"/>
      <c r="HT8" s="9"/>
      <c r="HU8" s="9"/>
      <c r="HV8" s="9"/>
      <c r="HW8" s="9"/>
      <c r="HX8" s="9"/>
      <c r="HY8" s="9"/>
      <c r="HZ8" s="9"/>
      <c r="IA8" s="9"/>
      <c r="IB8" s="9"/>
      <c r="IC8" s="9"/>
      <c r="ID8" s="9"/>
      <c r="IE8" s="9"/>
      <c r="IF8" s="9"/>
      <c r="IG8" s="9"/>
      <c r="IH8" s="9"/>
      <c r="II8" s="9"/>
      <c r="IJ8" s="9"/>
      <c r="IK8" s="9"/>
      <c r="IL8" s="9"/>
      <c r="IM8" s="9"/>
      <c r="IN8" s="9"/>
      <c r="IO8" s="9"/>
      <c r="IP8" s="9"/>
      <c r="IQ8" s="9"/>
      <c r="IR8" s="9"/>
      <c r="IS8" s="9"/>
      <c r="IT8" s="9"/>
      <c r="IU8" s="9"/>
      <c r="IV8" s="9"/>
      <c r="IW8" s="9"/>
      <c r="IX8" s="9"/>
      <c r="IY8" s="9"/>
      <c r="IZ8" s="9"/>
      <c r="JA8" s="9"/>
      <c r="JB8" s="9"/>
      <c r="JC8" s="9"/>
      <c r="JD8" s="9"/>
      <c r="JE8" s="9"/>
      <c r="JF8" s="9"/>
      <c r="JG8" s="9"/>
      <c r="JH8" s="9"/>
      <c r="JI8" s="9"/>
      <c r="JJ8" s="9"/>
      <c r="JK8" s="9"/>
      <c r="JL8" s="9"/>
      <c r="JM8" s="9"/>
      <c r="JN8" s="9"/>
      <c r="JO8" s="9"/>
      <c r="JP8" s="9"/>
      <c r="JQ8" s="9"/>
      <c r="JR8" s="9"/>
      <c r="JT8" s="8"/>
      <c r="JU8" s="8"/>
      <c r="JV8" s="8"/>
      <c r="JW8" s="8"/>
      <c r="JX8" s="8"/>
      <c r="JY8" s="8"/>
      <c r="JZ8" s="8"/>
      <c r="KA8" s="8"/>
      <c r="KB8" s="8"/>
      <c r="KC8" s="8"/>
      <c r="KD8" s="8"/>
      <c r="KE8" s="8"/>
      <c r="KF8" s="8"/>
      <c r="KG8" s="8"/>
      <c r="KH8" s="8"/>
      <c r="KI8" s="8"/>
      <c r="KJ8" s="8"/>
      <c r="KK8" s="8"/>
      <c r="KL8" s="8"/>
      <c r="KM8" s="8"/>
      <c r="LJ8" s="8"/>
      <c r="LK8" s="9"/>
      <c r="LL8" s="9"/>
      <c r="LM8" s="9"/>
      <c r="LN8" s="9"/>
      <c r="LO8" s="9"/>
      <c r="LP8" s="9"/>
      <c r="LQ8" s="9"/>
      <c r="LR8" s="9"/>
      <c r="LS8" s="9"/>
      <c r="LT8" s="9"/>
      <c r="LU8" s="9"/>
      <c r="LV8" s="9"/>
      <c r="LW8" s="9"/>
      <c r="LX8" s="9"/>
      <c r="LY8" s="9"/>
      <c r="LZ8" s="9"/>
      <c r="MA8" s="9"/>
      <c r="MB8" s="9"/>
      <c r="MC8" s="9"/>
      <c r="MD8" s="9"/>
      <c r="ME8" s="9"/>
      <c r="MF8" s="9"/>
      <c r="MG8" s="9"/>
      <c r="MH8" s="9"/>
      <c r="MI8" s="9"/>
      <c r="MJ8" s="9"/>
      <c r="MK8" s="9"/>
      <c r="ML8" s="9"/>
      <c r="MM8" s="9"/>
      <c r="MN8" s="9"/>
      <c r="MO8" s="9"/>
      <c r="MP8" s="9"/>
      <c r="MQ8" s="9"/>
      <c r="MR8" s="9"/>
      <c r="MS8" s="9"/>
      <c r="MT8" s="9"/>
      <c r="MU8" s="9"/>
      <c r="MV8" s="9"/>
      <c r="MW8" s="9"/>
      <c r="MX8" s="9"/>
      <c r="MY8" s="9"/>
      <c r="MZ8" s="9"/>
      <c r="NA8" s="9"/>
      <c r="NB8" s="9"/>
      <c r="NC8" s="9"/>
      <c r="ND8" s="9"/>
      <c r="NE8" s="9"/>
      <c r="NF8" s="9"/>
      <c r="NG8" s="9"/>
      <c r="NH8" s="9"/>
      <c r="NI8" s="9"/>
      <c r="NJ8" s="9"/>
      <c r="NK8" s="9"/>
      <c r="NL8" s="9"/>
      <c r="NM8" s="9"/>
      <c r="NN8" s="9"/>
      <c r="NO8" s="9"/>
      <c r="NP8" s="9"/>
      <c r="NQ8" s="9"/>
      <c r="NR8" s="9"/>
      <c r="NS8" s="9"/>
      <c r="NT8" s="9"/>
      <c r="NU8" s="9"/>
      <c r="NV8" s="9"/>
      <c r="NW8" s="9"/>
      <c r="NX8" s="9"/>
      <c r="NY8" s="9"/>
      <c r="NZ8" s="9"/>
      <c r="OA8" s="9"/>
      <c r="OB8" s="9"/>
      <c r="OC8" s="9"/>
      <c r="OD8" s="9"/>
      <c r="OE8" s="9"/>
      <c r="OF8" s="9"/>
      <c r="OG8" s="9"/>
      <c r="OH8" s="9"/>
      <c r="OI8" s="9"/>
      <c r="OJ8" s="9"/>
      <c r="OK8" s="9"/>
      <c r="OL8" s="9"/>
      <c r="OM8" s="9"/>
      <c r="ON8" s="9"/>
      <c r="OO8" s="9"/>
      <c r="OP8" s="9"/>
      <c r="OQ8" s="9"/>
      <c r="OR8" s="9"/>
      <c r="OS8" s="9"/>
      <c r="OT8" s="9"/>
      <c r="OU8" s="9"/>
      <c r="OV8" s="9"/>
      <c r="OW8" s="9"/>
      <c r="OX8" s="9"/>
      <c r="OY8" s="9"/>
      <c r="OZ8" s="9"/>
      <c r="PA8" s="9"/>
      <c r="PB8" s="9"/>
    </row>
    <row r="9" spans="1:418" s="5" customFormat="1" x14ac:dyDescent="0.2">
      <c r="A9">
        <v>10</v>
      </c>
      <c r="B9" t="s">
        <v>0</v>
      </c>
      <c r="C9" s="4" t="e">
        <f>Acetaminophen!#REF!</f>
        <v>#REF!</v>
      </c>
      <c r="D9" s="4" t="e">
        <f>Acetaminophen!#REF!</f>
        <v>#REF!</v>
      </c>
      <c r="E9" s="4" t="e">
        <f>Acetaminophen!#REF!</f>
        <v>#REF!</v>
      </c>
      <c r="F9" s="4" t="e">
        <f>Acetaminophen!#REF!</f>
        <v>#REF!</v>
      </c>
      <c r="G9" s="4" t="e">
        <f>Acetaminophen!#REF!</f>
        <v>#REF!</v>
      </c>
      <c r="H9" s="4" t="e">
        <f>Acetaminophen!#REF!</f>
        <v>#REF!</v>
      </c>
      <c r="I9" s="4" t="e">
        <f>Acetaminophen!#REF!</f>
        <v>#REF!</v>
      </c>
      <c r="J9" s="4" t="e">
        <f>Acetaminophen!#REF!</f>
        <v>#REF!</v>
      </c>
      <c r="K9" s="4" t="e">
        <f>Acetaminophen!#REF!</f>
        <v>#REF!</v>
      </c>
      <c r="L9" s="4" t="e">
        <f>Acetaminophen!#REF!</f>
        <v>#REF!</v>
      </c>
      <c r="M9" s="4" t="e">
        <f>Acetaminophen!#REF!</f>
        <v>#REF!</v>
      </c>
      <c r="N9" s="4" t="e">
        <f>Acetaminophen!#REF!</f>
        <v>#REF!</v>
      </c>
      <c r="O9" s="4" t="e">
        <f>Acetaminophen!#REF!</f>
        <v>#REF!</v>
      </c>
      <c r="P9" s="4" t="e">
        <f>Acetaminophen!#REF!</f>
        <v>#REF!</v>
      </c>
      <c r="Q9" s="4" t="e">
        <f>Acetaminophen!#REF!</f>
        <v>#REF!</v>
      </c>
      <c r="R9" s="4" t="e">
        <f>Acetaminophen!#REF!</f>
        <v>#REF!</v>
      </c>
      <c r="S9" s="4" t="e">
        <f>Acetaminophen!#REF!</f>
        <v>#REF!</v>
      </c>
      <c r="T9" s="4" t="e">
        <f>Acetaminophen!#REF!</f>
        <v>#REF!</v>
      </c>
      <c r="U9" s="4" t="e">
        <f>Acetaminophen!#REF!</f>
        <v>#REF!</v>
      </c>
      <c r="V9" s="4" t="e">
        <f>Acetaminophen!#REF!</f>
        <v>#REF!</v>
      </c>
      <c r="W9" s="4" t="e">
        <f>Acetaminophen!#REF!</f>
        <v>#REF!</v>
      </c>
      <c r="X9" s="4" t="e">
        <f>Acetaminophen!#REF!</f>
        <v>#REF!</v>
      </c>
      <c r="Y9" s="4" t="e">
        <f>Acetaminophen!#REF!</f>
        <v>#REF!</v>
      </c>
      <c r="Z9" s="4" t="e">
        <f>Acetaminophen!#REF!</f>
        <v>#REF!</v>
      </c>
      <c r="AA9" s="4" t="e">
        <f>Acetaminophen!#REF!</f>
        <v>#REF!</v>
      </c>
      <c r="AB9" s="4" t="e">
        <f>Acetaminophen!#REF!</f>
        <v>#REF!</v>
      </c>
      <c r="AC9" s="4" t="e">
        <f>Acetaminophen!#REF!</f>
        <v>#REF!</v>
      </c>
      <c r="AD9" s="4" t="e">
        <f>Acetaminophen!#REF!</f>
        <v>#REF!</v>
      </c>
      <c r="AE9" s="4" t="e">
        <f>Acetaminophen!#REF!</f>
        <v>#REF!</v>
      </c>
      <c r="AF9" s="4" t="e">
        <f>Acetaminophen!#REF!</f>
        <v>#REF!</v>
      </c>
      <c r="AG9" s="4" t="e">
        <f>Acetaminophen!#REF!</f>
        <v>#REF!</v>
      </c>
      <c r="AH9" s="4" t="e">
        <f>Acetaminophen!#REF!</f>
        <v>#REF!</v>
      </c>
      <c r="AI9" s="4" t="e">
        <f>Acetaminophen!#REF!</f>
        <v>#REF!</v>
      </c>
      <c r="AJ9" s="4" t="e">
        <f>Acetaminophen!#REF!</f>
        <v>#REF!</v>
      </c>
      <c r="AK9" s="4" t="e">
        <f>Acetaminophen!#REF!</f>
        <v>#REF!</v>
      </c>
      <c r="AL9" s="4" t="e">
        <f>Acetaminophen!#REF!</f>
        <v>#REF!</v>
      </c>
      <c r="AM9" s="4" t="e">
        <f>Acetaminophen!#REF!</f>
        <v>#REF!</v>
      </c>
      <c r="AN9" s="4" t="e">
        <f>Acetaminophen!#REF!</f>
        <v>#REF!</v>
      </c>
      <c r="AO9" s="4" t="e">
        <f>Acetaminophen!#REF!</f>
        <v>#REF!</v>
      </c>
      <c r="AP9" s="4" t="e">
        <f>Acetaminophen!#REF!</f>
        <v>#REF!</v>
      </c>
      <c r="AQ9" s="4" t="e">
        <f>Acetaminophen!#REF!</f>
        <v>#REF!</v>
      </c>
      <c r="AR9" s="4" t="e">
        <f>Acetaminophen!#REF!</f>
        <v>#REF!</v>
      </c>
      <c r="AS9" s="4" t="e">
        <f>Acetaminophen!#REF!</f>
        <v>#REF!</v>
      </c>
      <c r="AT9" s="4" t="e">
        <f>Acetaminophen!#REF!</f>
        <v>#REF!</v>
      </c>
      <c r="AU9" s="4" t="e">
        <f>Acetaminophen!#REF!</f>
        <v>#REF!</v>
      </c>
      <c r="AV9" s="4" t="e">
        <f>Acetaminophen!#REF!</f>
        <v>#REF!</v>
      </c>
      <c r="AW9" s="4" t="e">
        <f>Acetaminophen!#REF!</f>
        <v>#REF!</v>
      </c>
      <c r="AX9" s="4" t="e">
        <f>Acetaminophen!#REF!</f>
        <v>#REF!</v>
      </c>
      <c r="AY9" s="4" t="e">
        <f>Acetaminophen!#REF!</f>
        <v>#REF!</v>
      </c>
      <c r="AZ9" s="4" t="e">
        <f>Acetaminophen!#REF!</f>
        <v>#REF!</v>
      </c>
      <c r="BA9" s="4" t="e">
        <f>Acetaminophen!#REF!</f>
        <v>#REF!</v>
      </c>
      <c r="BB9" s="4" t="e">
        <f>Acetaminophen!#REF!</f>
        <v>#REF!</v>
      </c>
      <c r="BC9" s="4" t="e">
        <f>Acetaminophen!#REF!</f>
        <v>#REF!</v>
      </c>
      <c r="BD9" s="4" t="e">
        <f>Acetaminophen!#REF!</f>
        <v>#REF!</v>
      </c>
      <c r="BE9" s="4" t="e">
        <f>Acetaminophen!#REF!</f>
        <v>#REF!</v>
      </c>
      <c r="BF9" s="4" t="e">
        <f>Acetaminophen!#REF!</f>
        <v>#REF!</v>
      </c>
      <c r="BG9" s="4" t="e">
        <f>Acetaminophen!#REF!</f>
        <v>#REF!</v>
      </c>
      <c r="BH9" s="4" t="e">
        <f>Acetaminophen!#REF!</f>
        <v>#REF!</v>
      </c>
      <c r="BI9" s="4" t="e">
        <f>Acetaminophen!#REF!</f>
        <v>#REF!</v>
      </c>
      <c r="BJ9" s="4" t="e">
        <f>Acetaminophen!#REF!</f>
        <v>#REF!</v>
      </c>
      <c r="BK9" s="4" t="e">
        <f>Acetaminophen!#REF!</f>
        <v>#REF!</v>
      </c>
      <c r="BL9" s="4" t="e">
        <f>Acetaminophen!#REF!</f>
        <v>#REF!</v>
      </c>
      <c r="BM9" s="4" t="e">
        <f>Acetaminophen!#REF!</f>
        <v>#REF!</v>
      </c>
      <c r="BN9" s="4" t="e">
        <f>Acetaminophen!#REF!</f>
        <v>#REF!</v>
      </c>
      <c r="BO9" s="4" t="e">
        <f>Acetaminophen!#REF!</f>
        <v>#REF!</v>
      </c>
      <c r="BP9" s="4" t="e">
        <f>Acetaminophen!#REF!</f>
        <v>#REF!</v>
      </c>
      <c r="BQ9" s="4" t="e">
        <f>Acetaminophen!#REF!</f>
        <v>#REF!</v>
      </c>
      <c r="BR9" s="4" t="e">
        <f>Acetaminophen!#REF!</f>
        <v>#REF!</v>
      </c>
      <c r="BS9" s="4" t="e">
        <f>Acetaminophen!#REF!</f>
        <v>#REF!</v>
      </c>
      <c r="BT9" s="4" t="e">
        <f>Acetaminophen!#REF!</f>
        <v>#REF!</v>
      </c>
      <c r="BU9" s="4" t="e">
        <f>Acetaminophen!#REF!</f>
        <v>#REF!</v>
      </c>
      <c r="BV9" s="4" t="e">
        <f>Acetaminophen!#REF!</f>
        <v>#REF!</v>
      </c>
      <c r="BW9" s="4" t="e">
        <f>Acetaminophen!#REF!</f>
        <v>#REF!</v>
      </c>
      <c r="BX9" s="4" t="e">
        <f>Acetaminophen!#REF!</f>
        <v>#REF!</v>
      </c>
      <c r="BY9" s="4" t="e">
        <f>Acetaminophen!#REF!</f>
        <v>#REF!</v>
      </c>
      <c r="BZ9" s="4" t="e">
        <f>Acetaminophen!#REF!</f>
        <v>#REF!</v>
      </c>
      <c r="CA9" s="4" t="e">
        <f>Acetaminophen!#REF!</f>
        <v>#REF!</v>
      </c>
      <c r="CB9" s="4" t="e">
        <f>Acetaminophen!#REF!</f>
        <v>#REF!</v>
      </c>
      <c r="CC9" s="4" t="e">
        <f>Acetaminophen!#REF!</f>
        <v>#REF!</v>
      </c>
      <c r="CD9" s="4" t="e">
        <f>Acetaminophen!#REF!</f>
        <v>#REF!</v>
      </c>
      <c r="CE9" s="4" t="e">
        <f>Acetaminophen!#REF!</f>
        <v>#REF!</v>
      </c>
      <c r="CF9" s="4" t="e">
        <f>Acetaminophen!#REF!</f>
        <v>#REF!</v>
      </c>
      <c r="CG9" s="4" t="e">
        <f>Acetaminophen!#REF!</f>
        <v>#REF!</v>
      </c>
      <c r="CH9" s="4" t="e">
        <f>Acetaminophen!#REF!</f>
        <v>#REF!</v>
      </c>
      <c r="CI9" s="4" t="e">
        <f>Acetaminophen!#REF!</f>
        <v>#REF!</v>
      </c>
      <c r="CJ9" s="4" t="e">
        <f>Acetaminophen!#REF!</f>
        <v>#REF!</v>
      </c>
      <c r="CK9" s="4" t="e">
        <f>Acetaminophen!#REF!</f>
        <v>#REF!</v>
      </c>
      <c r="CL9" s="4" t="e">
        <f>Acetaminophen!#REF!</f>
        <v>#REF!</v>
      </c>
      <c r="CM9" s="4" t="e">
        <f>Acetaminophen!#REF!</f>
        <v>#REF!</v>
      </c>
      <c r="CN9" s="4" t="e">
        <f>Acetaminophen!#REF!</f>
        <v>#REF!</v>
      </c>
      <c r="CO9" s="4" t="e">
        <f>Acetaminophen!#REF!</f>
        <v>#REF!</v>
      </c>
      <c r="CP9" s="4" t="e">
        <f>Acetaminophen!#REF!</f>
        <v>#REF!</v>
      </c>
      <c r="CQ9" s="4" t="e">
        <f>Acetaminophen!#REF!</f>
        <v>#REF!</v>
      </c>
      <c r="CR9" s="4" t="e">
        <f>Acetaminophen!#REF!</f>
        <v>#REF!</v>
      </c>
      <c r="CS9" s="4" t="e">
        <f>Acetaminophen!#REF!</f>
        <v>#REF!</v>
      </c>
      <c r="CT9" s="4" t="e">
        <f>Acetaminophen!#REF!</f>
        <v>#REF!</v>
      </c>
      <c r="CU9" s="4" t="e">
        <f>Acetaminophen!#REF!</f>
        <v>#REF!</v>
      </c>
      <c r="CV9" s="4" t="e">
        <f>Acetaminophen!#REF!</f>
        <v>#REF!</v>
      </c>
      <c r="CW9" s="4" t="e">
        <f>Acetaminophen!#REF!</f>
        <v>#REF!</v>
      </c>
      <c r="CX9" s="4" t="e">
        <f>Acetaminophen!#REF!</f>
        <v>#REF!</v>
      </c>
      <c r="CY9" s="4" t="e">
        <f>Acetaminophen!#REF!</f>
        <v>#REF!</v>
      </c>
      <c r="CZ9" s="4" t="e">
        <f>Acetaminophen!#REF!</f>
        <v>#REF!</v>
      </c>
      <c r="DA9" s="4" t="e">
        <f>Acetaminophen!#REF!</f>
        <v>#REF!</v>
      </c>
      <c r="DB9" s="4" t="e">
        <f>Acetaminophen!#REF!</f>
        <v>#REF!</v>
      </c>
      <c r="DC9" s="4" t="e">
        <f>Acetaminophen!#REF!</f>
        <v>#REF!</v>
      </c>
      <c r="DD9" s="4" t="e">
        <f>Acetaminophen!#REF!</f>
        <v>#REF!</v>
      </c>
      <c r="DE9" s="4" t="e">
        <f>Acetaminophen!#REF!</f>
        <v>#REF!</v>
      </c>
      <c r="DF9" s="4" t="e">
        <f>Acetaminophen!#REF!</f>
        <v>#REF!</v>
      </c>
      <c r="DG9" s="4" t="e">
        <f>Acetaminophen!#REF!</f>
        <v>#REF!</v>
      </c>
      <c r="DH9" s="4" t="e">
        <f>Acetaminophen!#REF!</f>
        <v>#REF!</v>
      </c>
      <c r="DI9" s="4" t="e">
        <f>Acetaminophen!#REF!</f>
        <v>#REF!</v>
      </c>
      <c r="DJ9" s="4" t="e">
        <f>Acetaminophen!#REF!</f>
        <v>#REF!</v>
      </c>
      <c r="DK9" s="4">
        <f>Acetaminophen!B8</f>
        <v>8726.6038145958792</v>
      </c>
      <c r="DL9" s="4">
        <f>Acetaminophen!C8</f>
        <v>13830.708939249</v>
      </c>
      <c r="DM9" s="4">
        <f>Acetaminophen!D8</f>
        <v>12533.542703360299</v>
      </c>
      <c r="DN9" s="4">
        <f>Acetaminophen!E8</f>
        <v>20993.944710259198</v>
      </c>
      <c r="DO9" s="4">
        <f>Acetaminophen!F8</f>
        <v>11174.028962972699</v>
      </c>
      <c r="DP9" s="4">
        <f>Acetaminophen!G8</f>
        <v>21233.346301068399</v>
      </c>
      <c r="DQ9" s="4">
        <f>Acetaminophen!H8</f>
        <v>16596.3059677286</v>
      </c>
      <c r="DR9" s="4">
        <f>Acetaminophen!I8</f>
        <v>16842.173094094</v>
      </c>
      <c r="DS9" s="4">
        <f>Acetaminophen!J8</f>
        <v>10089.132847507</v>
      </c>
      <c r="DT9" s="4">
        <f>Acetaminophen!K8</f>
        <v>14047.4297659855</v>
      </c>
      <c r="DU9" s="4">
        <f>Acetaminophen!L8</f>
        <v>17611.522642932199</v>
      </c>
      <c r="DV9" s="4">
        <f>Acetaminophen!M8</f>
        <v>17507.665885767099</v>
      </c>
      <c r="DW9" s="4">
        <f>Acetaminophen!N8</f>
        <v>16885.577978108398</v>
      </c>
      <c r="DX9" s="4">
        <f>Acetaminophen!O8</f>
        <v>16047.766444819899</v>
      </c>
      <c r="DY9" s="4">
        <f>Acetaminophen!P8</f>
        <v>19788.271101762599</v>
      </c>
      <c r="DZ9" s="4">
        <f>Acetaminophen!Q8</f>
        <v>23765.560918096799</v>
      </c>
      <c r="EA9" s="4">
        <f>Acetaminophen!R8</f>
        <v>19953.762501039499</v>
      </c>
      <c r="EB9" s="4">
        <f>Acetaminophen!S8</f>
        <v>24143.472976802201</v>
      </c>
      <c r="EC9" s="4">
        <f>Acetaminophen!T8</f>
        <v>22009.583960092801</v>
      </c>
      <c r="ED9" s="4">
        <f>Acetaminophen!U8</f>
        <v>19470.5214181954</v>
      </c>
      <c r="EE9" s="4">
        <f>Acetaminophen!V8</f>
        <v>12042.7269641485</v>
      </c>
      <c r="EF9" s="4">
        <f>Acetaminophen!W8</f>
        <v>11408.410348404301</v>
      </c>
      <c r="EG9" s="4">
        <f>Acetaminophen!X8</f>
        <v>10575.54113635001</v>
      </c>
      <c r="EH9" s="4">
        <f>Acetaminophen!Y8</f>
        <v>12905.295319756333</v>
      </c>
      <c r="EI9" s="4">
        <f>Acetaminophen!Z8</f>
        <v>14323.843539644444</v>
      </c>
      <c r="EJ9" s="4">
        <f>Acetaminophen!AA8</f>
        <v>14846.105937759667</v>
      </c>
      <c r="EK9" s="4">
        <f>Acetaminophen!AB8</f>
        <v>8081.6635599308775</v>
      </c>
      <c r="EL9" s="4">
        <f>Acetaminophen!AC8</f>
        <v>15758.420292567333</v>
      </c>
      <c r="EM9" s="4">
        <f>Acetaminophen!AD8</f>
        <v>16118.165890352</v>
      </c>
      <c r="EN9" s="4">
        <f>Acetaminophen!AE8</f>
        <v>18377.083491237332</v>
      </c>
      <c r="EO9" s="4">
        <f>Acetaminophen!AF8</f>
        <v>18313.291826726108</v>
      </c>
      <c r="EP9" s="4">
        <f>Acetaminophen!AG8</f>
        <v>13092.776695332443</v>
      </c>
      <c r="EQ9" s="4">
        <f>Acetaminophen!AH8</f>
        <v>16441.879678063222</v>
      </c>
      <c r="ER9" s="4">
        <f>Acetaminophen!AI8</f>
        <v>17335.570381694444</v>
      </c>
      <c r="ES9" s="4">
        <f>Acetaminophen!AJ8</f>
        <v>11273.695331107077</v>
      </c>
      <c r="ET9" s="4">
        <f>Acetaminophen!AK8</f>
        <v>11462.645828238537</v>
      </c>
      <c r="EU9" s="4">
        <f>Acetaminophen!AL8</f>
        <v>19756.072945769694</v>
      </c>
      <c r="EV9" s="4">
        <f>Acetaminophen!AM8</f>
        <v>16589.957930329769</v>
      </c>
      <c r="EW9" s="4">
        <f>Acetaminophen!AN8</f>
        <v>13501.580187659461</v>
      </c>
      <c r="EX9" s="4">
        <f>Acetaminophen!AO8</f>
        <v>21372.528747156921</v>
      </c>
      <c r="EY9" s="4">
        <f>Acetaminophen!AP8</f>
        <v>17623.574267077231</v>
      </c>
      <c r="EZ9" s="4">
        <f>Acetaminophen!AQ8</f>
        <v>22856.437781456771</v>
      </c>
      <c r="FA9" s="4">
        <f>Acetaminophen!AR8</f>
        <v>19911.889482490769</v>
      </c>
      <c r="FB9" s="4">
        <f>Acetaminophen!AS8</f>
        <v>23392.868909141383</v>
      </c>
      <c r="FC9" s="4">
        <f>Acetaminophen!AT8</f>
        <v>17058.716632069074</v>
      </c>
      <c r="FD9" s="4">
        <f>Acetaminophen!AU8</f>
        <v>21413.834598052308</v>
      </c>
      <c r="FE9" s="4">
        <f>Acetaminophen!AV8</f>
        <v>19295.934033713922</v>
      </c>
      <c r="FF9" s="4">
        <f>Acetaminophen!AW8</f>
        <v>6410.6389213793773</v>
      </c>
      <c r="FG9" s="4">
        <f>Acetaminophen!AX8</f>
        <v>16432.464728994768</v>
      </c>
      <c r="FH9" s="4">
        <f>Acetaminophen!AY8</f>
        <v>14438.846602039308</v>
      </c>
      <c r="FI9" s="4">
        <f>Acetaminophen!AZ8</f>
        <v>21322.534484789769</v>
      </c>
      <c r="FJ9" s="4">
        <f>Acetaminophen!BA8</f>
        <v>18528.193526125768</v>
      </c>
      <c r="FK9" s="4">
        <f>Acetaminophen!BB8</f>
        <v>10467.463062895153</v>
      </c>
      <c r="FL9" s="4">
        <f>Acetaminophen!BC8</f>
        <v>8708.3063611306152</v>
      </c>
      <c r="FM9" s="4">
        <f>Acetaminophen!BD8</f>
        <v>13448.280092135308</v>
      </c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/>
      <c r="GQ9"/>
      <c r="GR9"/>
      <c r="GS9"/>
      <c r="GT9"/>
      <c r="GU9"/>
      <c r="GV9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  <c r="HY9" s="10"/>
      <c r="HZ9" s="10"/>
      <c r="IA9" s="10"/>
      <c r="IB9" s="10"/>
      <c r="IC9" s="10"/>
      <c r="ID9" s="10"/>
      <c r="IE9" s="10"/>
      <c r="IF9" s="10"/>
      <c r="IG9" s="10"/>
      <c r="IH9" s="10"/>
      <c r="II9" s="10"/>
      <c r="IJ9" s="10"/>
      <c r="IK9" s="10"/>
      <c r="IL9" s="10"/>
      <c r="IM9" s="10"/>
      <c r="IN9" s="10"/>
      <c r="IO9" s="10"/>
      <c r="IP9" s="10"/>
      <c r="IQ9" s="10"/>
      <c r="IR9" s="10"/>
      <c r="IS9" s="10"/>
      <c r="IT9" s="10"/>
      <c r="IU9" s="10"/>
      <c r="IV9" s="10"/>
      <c r="IW9" s="10"/>
      <c r="IX9" s="10"/>
      <c r="IY9" s="10"/>
      <c r="IZ9" s="10"/>
      <c r="JA9" s="10"/>
      <c r="JB9" s="10"/>
      <c r="JC9" s="10"/>
      <c r="JD9" s="10"/>
      <c r="JE9" s="10"/>
      <c r="JF9" s="10"/>
      <c r="JG9" s="10"/>
      <c r="JH9" s="10"/>
      <c r="JI9" s="10"/>
      <c r="JJ9" s="10"/>
      <c r="JK9" s="10"/>
      <c r="JL9" s="10"/>
      <c r="JM9" s="10"/>
      <c r="JN9" s="10"/>
      <c r="JO9" s="10"/>
      <c r="JP9" s="10"/>
      <c r="JQ9" s="10"/>
      <c r="JR9" s="10"/>
      <c r="JT9" s="10"/>
      <c r="JU9" s="10"/>
      <c r="JV9" s="10"/>
      <c r="JW9" s="10"/>
      <c r="JX9" s="10"/>
      <c r="JY9" s="10"/>
      <c r="JZ9" s="10"/>
      <c r="KA9" s="10"/>
      <c r="KB9" s="10"/>
      <c r="KC9" s="10"/>
      <c r="KD9" s="10"/>
      <c r="KE9" s="10"/>
      <c r="KF9" s="10"/>
      <c r="KG9" s="10"/>
      <c r="KH9" s="10"/>
      <c r="KI9" s="10"/>
      <c r="KJ9" s="10"/>
      <c r="KK9" s="10"/>
      <c r="KL9" s="10"/>
      <c r="KM9" s="10"/>
      <c r="KN9" s="10"/>
      <c r="KO9" s="10"/>
      <c r="KP9" s="10"/>
      <c r="KQ9" s="10"/>
      <c r="KR9" s="10"/>
      <c r="KS9" s="10"/>
      <c r="KT9" s="10"/>
      <c r="KU9" s="10"/>
      <c r="KV9" s="10"/>
      <c r="KW9" s="10"/>
      <c r="KX9" s="10"/>
      <c r="KY9" s="10"/>
      <c r="KZ9" s="10"/>
      <c r="LA9" s="10"/>
      <c r="LB9" s="10"/>
      <c r="LC9" s="10"/>
      <c r="LD9" s="10"/>
      <c r="LE9" s="10"/>
      <c r="LF9" s="10"/>
      <c r="LG9" s="10"/>
      <c r="LH9" s="10"/>
      <c r="LI9" s="10"/>
      <c r="LJ9" s="10"/>
      <c r="LK9" s="10"/>
      <c r="LL9" s="10"/>
      <c r="LM9" s="10"/>
      <c r="LN9" s="10"/>
      <c r="LO9" s="10"/>
      <c r="LP9" s="10"/>
      <c r="LQ9" s="10"/>
      <c r="LR9" s="10"/>
      <c r="LS9" s="10"/>
      <c r="LT9" s="10"/>
      <c r="LU9" s="10"/>
      <c r="LV9" s="10"/>
      <c r="LW9" s="10"/>
      <c r="LX9" s="10"/>
      <c r="LY9" s="10"/>
      <c r="LZ9" s="10"/>
      <c r="MA9" s="10"/>
      <c r="MB9" s="10"/>
      <c r="MC9" s="10"/>
      <c r="MD9" s="10"/>
      <c r="ME9" s="10"/>
      <c r="MF9" s="10"/>
      <c r="MG9" s="10"/>
      <c r="MH9" s="10"/>
      <c r="MI9" s="10"/>
      <c r="MJ9" s="10"/>
      <c r="MK9" s="10"/>
      <c r="ML9" s="10"/>
      <c r="MM9" s="10"/>
      <c r="MN9" s="10"/>
      <c r="MO9" s="10"/>
      <c r="MP9" s="10"/>
      <c r="MQ9" s="10"/>
      <c r="MR9" s="10"/>
      <c r="MS9" s="10"/>
      <c r="MT9" s="10"/>
      <c r="MU9" s="10"/>
      <c r="MV9" s="10"/>
      <c r="MW9" s="10"/>
      <c r="MX9" s="10"/>
      <c r="MY9" s="10"/>
      <c r="MZ9" s="10"/>
      <c r="NA9" s="10"/>
      <c r="NB9" s="10"/>
      <c r="NC9" s="10"/>
      <c r="ND9" s="10"/>
      <c r="NE9" s="10"/>
      <c r="NF9" s="10"/>
      <c r="NG9" s="10"/>
      <c r="NH9" s="10"/>
      <c r="NI9" s="10"/>
      <c r="NJ9" s="10"/>
      <c r="NK9" s="10"/>
      <c r="NL9" s="10"/>
      <c r="NM9" s="10"/>
      <c r="NN9" s="10"/>
      <c r="NO9" s="10"/>
      <c r="NP9" s="10"/>
      <c r="NQ9" s="10"/>
      <c r="NR9" s="10"/>
      <c r="NS9" s="10"/>
      <c r="NT9" s="10"/>
      <c r="NU9" s="10"/>
      <c r="NV9" s="10"/>
      <c r="NW9" s="10"/>
      <c r="NX9" s="10"/>
      <c r="NY9" s="10"/>
      <c r="NZ9" s="10"/>
      <c r="OA9" s="10"/>
      <c r="OB9" s="10"/>
      <c r="OC9" s="10"/>
      <c r="OD9" s="10"/>
      <c r="OE9" s="10"/>
      <c r="OF9" s="10"/>
      <c r="OG9" s="10"/>
      <c r="OH9" s="10"/>
      <c r="OI9" s="10"/>
      <c r="OJ9" s="10"/>
      <c r="OK9" s="10"/>
      <c r="OL9" s="10"/>
      <c r="OM9" s="10"/>
      <c r="ON9" s="10"/>
      <c r="OO9" s="10"/>
      <c r="OP9" s="10"/>
      <c r="OQ9" s="10"/>
      <c r="OR9" s="10"/>
      <c r="OS9" s="10"/>
      <c r="OT9" s="10"/>
      <c r="OU9" s="10"/>
      <c r="OV9" s="10"/>
      <c r="OW9" s="10"/>
      <c r="OX9" s="10"/>
      <c r="OY9" s="10"/>
      <c r="OZ9" s="10"/>
      <c r="PA9" s="10"/>
      <c r="PB9" s="10"/>
    </row>
    <row r="10" spans="1:418" s="5" customFormat="1" x14ac:dyDescent="0.2">
      <c r="A10">
        <v>11</v>
      </c>
      <c r="B10" t="s">
        <v>46</v>
      </c>
      <c r="C10" s="4" t="e">
        <f>Acyclovir!#REF!</f>
        <v>#REF!</v>
      </c>
      <c r="D10" s="4" t="e">
        <f>Acyclovir!#REF!</f>
        <v>#REF!</v>
      </c>
      <c r="E10" s="4" t="e">
        <f>Acyclovir!#REF!</f>
        <v>#REF!</v>
      </c>
      <c r="F10" s="4" t="e">
        <f>Acyclovir!#REF!</f>
        <v>#REF!</v>
      </c>
      <c r="G10" s="4" t="e">
        <f>Acyclovir!#REF!</f>
        <v>#REF!</v>
      </c>
      <c r="H10" s="4" t="e">
        <f>Acyclovir!#REF!</f>
        <v>#REF!</v>
      </c>
      <c r="I10" s="4" t="e">
        <f>Acyclovir!#REF!</f>
        <v>#REF!</v>
      </c>
      <c r="J10" s="4" t="e">
        <f>Acyclovir!#REF!</f>
        <v>#REF!</v>
      </c>
      <c r="K10" s="4" t="e">
        <f>Acyclovir!#REF!</f>
        <v>#REF!</v>
      </c>
      <c r="L10" s="4" t="e">
        <f>Acyclovir!#REF!</f>
        <v>#REF!</v>
      </c>
      <c r="M10" s="4" t="e">
        <f>Acyclovir!#REF!</f>
        <v>#REF!</v>
      </c>
      <c r="N10" s="4" t="e">
        <f>Acyclovir!#REF!</f>
        <v>#REF!</v>
      </c>
      <c r="O10" s="4" t="e">
        <f>Acyclovir!#REF!</f>
        <v>#REF!</v>
      </c>
      <c r="P10" s="4" t="e">
        <f>Acyclovir!#REF!</f>
        <v>#REF!</v>
      </c>
      <c r="Q10" s="4" t="e">
        <f>Acyclovir!#REF!</f>
        <v>#REF!</v>
      </c>
      <c r="R10" s="4" t="e">
        <f>Acyclovir!#REF!</f>
        <v>#REF!</v>
      </c>
      <c r="S10" s="4" t="e">
        <f>Acyclovir!#REF!</f>
        <v>#REF!</v>
      </c>
      <c r="T10" s="4" t="e">
        <f>Acyclovir!#REF!</f>
        <v>#REF!</v>
      </c>
      <c r="U10" s="4" t="e">
        <f>Acyclovir!#REF!</f>
        <v>#REF!</v>
      </c>
      <c r="V10" s="4" t="e">
        <f>Acyclovir!#REF!</f>
        <v>#REF!</v>
      </c>
      <c r="W10" s="4" t="e">
        <f>Acyclovir!#REF!</f>
        <v>#REF!</v>
      </c>
      <c r="X10" s="4" t="e">
        <f>Acyclovir!#REF!</f>
        <v>#REF!</v>
      </c>
      <c r="Y10" s="4" t="e">
        <f>Acyclovir!#REF!</f>
        <v>#REF!</v>
      </c>
      <c r="Z10" s="4" t="e">
        <f>Acyclovir!#REF!</f>
        <v>#REF!</v>
      </c>
      <c r="AA10" s="4" t="e">
        <f>Acyclovir!#REF!</f>
        <v>#REF!</v>
      </c>
      <c r="AB10" s="4" t="e">
        <f>Acyclovir!#REF!</f>
        <v>#REF!</v>
      </c>
      <c r="AC10" s="4" t="e">
        <f>Acyclovir!#REF!</f>
        <v>#REF!</v>
      </c>
      <c r="AD10" s="4" t="e">
        <f>Acyclovir!#REF!</f>
        <v>#REF!</v>
      </c>
      <c r="AE10" s="4" t="e">
        <f>Acyclovir!#REF!</f>
        <v>#REF!</v>
      </c>
      <c r="AF10" s="4" t="e">
        <f>Acyclovir!#REF!</f>
        <v>#REF!</v>
      </c>
      <c r="AG10" s="4" t="e">
        <f>Acyclovir!#REF!</f>
        <v>#REF!</v>
      </c>
      <c r="AH10" s="4" t="e">
        <f>Acyclovir!#REF!</f>
        <v>#REF!</v>
      </c>
      <c r="AI10" s="4" t="e">
        <f>Acyclovir!#REF!</f>
        <v>#REF!</v>
      </c>
      <c r="AJ10" s="4" t="e">
        <f>Acyclovir!#REF!</f>
        <v>#REF!</v>
      </c>
      <c r="AK10" s="4" t="e">
        <f>Acyclovir!#REF!</f>
        <v>#REF!</v>
      </c>
      <c r="AL10" s="4" t="e">
        <f>Acyclovir!#REF!</f>
        <v>#REF!</v>
      </c>
      <c r="AM10" s="4" t="e">
        <f>Acyclovir!#REF!</f>
        <v>#REF!</v>
      </c>
      <c r="AN10" s="4" t="e">
        <f>Acyclovir!#REF!</f>
        <v>#REF!</v>
      </c>
      <c r="AO10" s="4" t="e">
        <f>Acyclovir!#REF!</f>
        <v>#REF!</v>
      </c>
      <c r="AP10" s="4" t="e">
        <f>Acyclovir!#REF!</f>
        <v>#REF!</v>
      </c>
      <c r="AQ10" s="4" t="e">
        <f>Acyclovir!#REF!</f>
        <v>#REF!</v>
      </c>
      <c r="AR10" s="4" t="e">
        <f>Acyclovir!#REF!</f>
        <v>#REF!</v>
      </c>
      <c r="AS10" s="4" t="e">
        <f>Acyclovir!#REF!</f>
        <v>#REF!</v>
      </c>
      <c r="AT10" s="4" t="e">
        <f>Acyclovir!#REF!</f>
        <v>#REF!</v>
      </c>
      <c r="AU10" s="4" t="e">
        <f>Acyclovir!#REF!</f>
        <v>#REF!</v>
      </c>
      <c r="AV10" s="4" t="e">
        <f>Acyclovir!#REF!</f>
        <v>#REF!</v>
      </c>
      <c r="AW10" s="4" t="e">
        <f>Acyclovir!#REF!</f>
        <v>#REF!</v>
      </c>
      <c r="AX10" s="4" t="e">
        <f>Acyclovir!#REF!</f>
        <v>#REF!</v>
      </c>
      <c r="AY10" s="4" t="e">
        <f>Acyclovir!#REF!</f>
        <v>#REF!</v>
      </c>
      <c r="AZ10" s="4" t="e">
        <f>Acyclovir!#REF!</f>
        <v>#REF!</v>
      </c>
      <c r="BA10" s="4" t="e">
        <f>Acyclovir!#REF!</f>
        <v>#REF!</v>
      </c>
      <c r="BB10" s="4" t="e">
        <f>Acyclovir!#REF!</f>
        <v>#REF!</v>
      </c>
      <c r="BC10" s="4" t="e">
        <f>Acyclovir!#REF!</f>
        <v>#REF!</v>
      </c>
      <c r="BD10" s="4" t="e">
        <f>Acyclovir!#REF!</f>
        <v>#REF!</v>
      </c>
      <c r="BE10" s="4" t="e">
        <f>Acyclovir!#REF!</f>
        <v>#REF!</v>
      </c>
      <c r="BF10" s="4" t="e">
        <f>Acyclovir!#REF!</f>
        <v>#REF!</v>
      </c>
      <c r="BG10" s="4" t="e">
        <f>Acyclovir!#REF!</f>
        <v>#REF!</v>
      </c>
      <c r="BH10" s="4" t="e">
        <f>Acyclovir!#REF!</f>
        <v>#REF!</v>
      </c>
      <c r="BI10" s="4" t="e">
        <f>Acyclovir!#REF!</f>
        <v>#REF!</v>
      </c>
      <c r="BJ10" s="4" t="e">
        <f>Acyclovir!#REF!</f>
        <v>#REF!</v>
      </c>
      <c r="BK10" s="4" t="e">
        <f>Acyclovir!#REF!</f>
        <v>#REF!</v>
      </c>
      <c r="BL10" s="4" t="e">
        <f>Acyclovir!#REF!</f>
        <v>#REF!</v>
      </c>
      <c r="BM10" s="4" t="e">
        <f>Acyclovir!#REF!</f>
        <v>#REF!</v>
      </c>
      <c r="BN10" s="4" t="e">
        <f>Acyclovir!#REF!</f>
        <v>#REF!</v>
      </c>
      <c r="BO10" s="4" t="e">
        <f>Acyclovir!#REF!</f>
        <v>#REF!</v>
      </c>
      <c r="BP10" s="4" t="e">
        <f>Acyclovir!#REF!</f>
        <v>#REF!</v>
      </c>
      <c r="BQ10" s="4" t="e">
        <f>Acyclovir!#REF!</f>
        <v>#REF!</v>
      </c>
      <c r="BR10" s="4" t="e">
        <f>Acyclovir!#REF!</f>
        <v>#REF!</v>
      </c>
      <c r="BS10" s="4" t="e">
        <f>Acyclovir!#REF!</f>
        <v>#REF!</v>
      </c>
      <c r="BT10" s="4" t="e">
        <f>Acyclovir!#REF!</f>
        <v>#REF!</v>
      </c>
      <c r="BU10" s="4" t="e">
        <f>Acyclovir!#REF!</f>
        <v>#REF!</v>
      </c>
      <c r="BV10" s="4" t="e">
        <f>Acyclovir!#REF!</f>
        <v>#REF!</v>
      </c>
      <c r="BW10" s="4" t="e">
        <f>Acyclovir!#REF!</f>
        <v>#REF!</v>
      </c>
      <c r="BX10" s="4" t="e">
        <f>Acyclovir!#REF!</f>
        <v>#REF!</v>
      </c>
      <c r="BY10" s="4" t="e">
        <f>Acyclovir!#REF!</f>
        <v>#REF!</v>
      </c>
      <c r="BZ10" s="4" t="e">
        <f>Acyclovir!#REF!</f>
        <v>#REF!</v>
      </c>
      <c r="CA10" s="4" t="e">
        <f>Acyclovir!#REF!</f>
        <v>#REF!</v>
      </c>
      <c r="CB10" s="4" t="e">
        <f>Acyclovir!#REF!</f>
        <v>#REF!</v>
      </c>
      <c r="CC10" s="4" t="e">
        <f>Acyclovir!#REF!</f>
        <v>#REF!</v>
      </c>
      <c r="CD10" s="4" t="e">
        <f>Acyclovir!#REF!</f>
        <v>#REF!</v>
      </c>
      <c r="CE10" s="4" t="e">
        <f>Acyclovir!#REF!</f>
        <v>#REF!</v>
      </c>
      <c r="CF10" s="4" t="e">
        <f>Acyclovir!#REF!</f>
        <v>#REF!</v>
      </c>
      <c r="CG10" s="4" t="e">
        <f>Acyclovir!#REF!</f>
        <v>#REF!</v>
      </c>
      <c r="CH10" s="4" t="e">
        <f>Acyclovir!#REF!</f>
        <v>#REF!</v>
      </c>
      <c r="CI10" s="4" t="e">
        <f>Acyclovir!#REF!</f>
        <v>#REF!</v>
      </c>
      <c r="CJ10" s="4" t="e">
        <f>Acyclovir!#REF!</f>
        <v>#REF!</v>
      </c>
      <c r="CK10" s="4" t="e">
        <f>Acyclovir!#REF!</f>
        <v>#REF!</v>
      </c>
      <c r="CL10" s="4" t="e">
        <f>Acyclovir!#REF!</f>
        <v>#REF!</v>
      </c>
      <c r="CM10" s="4" t="e">
        <f>Acyclovir!#REF!</f>
        <v>#REF!</v>
      </c>
      <c r="CN10" s="4" t="e">
        <f>Acyclovir!#REF!</f>
        <v>#REF!</v>
      </c>
      <c r="CO10" s="4" t="e">
        <f>Acyclovir!#REF!</f>
        <v>#REF!</v>
      </c>
      <c r="CP10" s="4" t="e">
        <f>Acyclovir!#REF!</f>
        <v>#REF!</v>
      </c>
      <c r="CQ10" s="4" t="e">
        <f>Acyclovir!#REF!</f>
        <v>#REF!</v>
      </c>
      <c r="CR10" s="4" t="e">
        <f>Acyclovir!#REF!</f>
        <v>#REF!</v>
      </c>
      <c r="CS10" s="4" t="e">
        <f>Acyclovir!#REF!</f>
        <v>#REF!</v>
      </c>
      <c r="CT10" s="4" t="e">
        <f>Acyclovir!#REF!</f>
        <v>#REF!</v>
      </c>
      <c r="CU10" s="4" t="e">
        <f>Acyclovir!#REF!</f>
        <v>#REF!</v>
      </c>
      <c r="CV10" s="4" t="e">
        <f>Acyclovir!#REF!</f>
        <v>#REF!</v>
      </c>
      <c r="CW10" s="4" t="e">
        <f>Acyclovir!#REF!</f>
        <v>#REF!</v>
      </c>
      <c r="CX10" s="4" t="e">
        <f>Acyclovir!#REF!</f>
        <v>#REF!</v>
      </c>
      <c r="CY10" s="4" t="e">
        <f>Acyclovir!#REF!</f>
        <v>#REF!</v>
      </c>
      <c r="CZ10" s="4" t="e">
        <f>Acyclovir!#REF!</f>
        <v>#REF!</v>
      </c>
      <c r="DA10" s="4" t="e">
        <f>Acyclovir!#REF!</f>
        <v>#REF!</v>
      </c>
      <c r="DB10" s="4" t="e">
        <f>Acyclovir!#REF!</f>
        <v>#REF!</v>
      </c>
      <c r="DC10" s="4" t="e">
        <f>Acyclovir!#REF!</f>
        <v>#REF!</v>
      </c>
      <c r="DD10" s="4" t="e">
        <f>Acyclovir!#REF!</f>
        <v>#REF!</v>
      </c>
      <c r="DE10" s="4" t="e">
        <f>Acyclovir!#REF!</f>
        <v>#REF!</v>
      </c>
      <c r="DF10" s="4" t="e">
        <f>Acyclovir!#REF!</f>
        <v>#REF!</v>
      </c>
      <c r="DG10" s="4" t="e">
        <f>Acyclovir!#REF!</f>
        <v>#REF!</v>
      </c>
      <c r="DH10" s="4" t="e">
        <f>Acyclovir!#REF!</f>
        <v>#REF!</v>
      </c>
      <c r="DI10" s="4" t="e">
        <f>Acyclovir!#REF!</f>
        <v>#REF!</v>
      </c>
      <c r="DJ10" s="4" t="e">
        <f>Acyclovir!#REF!</f>
        <v>#REF!</v>
      </c>
      <c r="DK10" s="4" t="e">
        <f>Acyclovir!#REF!</f>
        <v>#REF!</v>
      </c>
      <c r="DL10" s="4" t="e">
        <f>Acyclovir!#REF!</f>
        <v>#REF!</v>
      </c>
      <c r="DM10" s="4" t="e">
        <f>Acyclovir!#REF!</f>
        <v>#REF!</v>
      </c>
      <c r="DN10" s="4" t="e">
        <f>Acyclovir!#REF!</f>
        <v>#REF!</v>
      </c>
      <c r="DO10" s="4" t="e">
        <f>Acyclovir!#REF!</f>
        <v>#REF!</v>
      </c>
      <c r="DP10" s="4" t="e">
        <f>Acyclovir!#REF!</f>
        <v>#REF!</v>
      </c>
      <c r="DQ10" s="4" t="e">
        <f>Acyclovir!#REF!</f>
        <v>#REF!</v>
      </c>
      <c r="DR10" s="4" t="e">
        <f>Acyclovir!#REF!</f>
        <v>#REF!</v>
      </c>
      <c r="DS10" s="4" t="e">
        <f>Acyclovir!#REF!</f>
        <v>#REF!</v>
      </c>
      <c r="DT10" s="4" t="e">
        <f>Acyclovir!#REF!</f>
        <v>#REF!</v>
      </c>
      <c r="DU10" s="4" t="e">
        <f>Acyclovir!#REF!</f>
        <v>#REF!</v>
      </c>
      <c r="DV10" s="4" t="e">
        <f>Acyclovir!#REF!</f>
        <v>#REF!</v>
      </c>
      <c r="DW10" s="4" t="e">
        <f>Acyclovir!#REF!</f>
        <v>#REF!</v>
      </c>
      <c r="DX10" s="4" t="e">
        <f>Acyclovir!#REF!</f>
        <v>#REF!</v>
      </c>
      <c r="DY10" s="4" t="e">
        <f>Acyclovir!#REF!</f>
        <v>#REF!</v>
      </c>
      <c r="DZ10" s="4" t="e">
        <f>Acyclovir!#REF!</f>
        <v>#REF!</v>
      </c>
      <c r="EA10" s="4" t="e">
        <f>Acyclovir!#REF!</f>
        <v>#REF!</v>
      </c>
      <c r="EB10" s="4" t="e">
        <f>Acyclovir!#REF!</f>
        <v>#REF!</v>
      </c>
      <c r="EC10" s="4" t="e">
        <f>Acyclovir!#REF!</f>
        <v>#REF!</v>
      </c>
      <c r="ED10" s="4" t="e">
        <f>Acyclovir!#REF!</f>
        <v>#REF!</v>
      </c>
      <c r="EE10" s="4" t="e">
        <f>Acyclovir!#REF!</f>
        <v>#REF!</v>
      </c>
      <c r="EF10" s="4" t="e">
        <f>Acyclovir!#REF!</f>
        <v>#REF!</v>
      </c>
      <c r="EG10" s="4">
        <f>Acyclovir!B8</f>
        <v>1721.0464029860423</v>
      </c>
      <c r="EH10" s="4">
        <f>Acyclovir!C8</f>
        <v>2079.3546404126923</v>
      </c>
      <c r="EI10" s="4">
        <f>Acyclovir!D8</f>
        <v>1734.274822523435</v>
      </c>
      <c r="EJ10" s="4">
        <f>Acyclovir!E8</f>
        <v>1584.5406584684924</v>
      </c>
      <c r="EK10" s="4">
        <f>Acyclovir!F8</f>
        <v>1437.076760666115</v>
      </c>
      <c r="EL10" s="4">
        <f>Acyclovir!G8</f>
        <v>1685.2564689202575</v>
      </c>
      <c r="EM10" s="4">
        <f>Acyclovir!H8</f>
        <v>1353.671412291415</v>
      </c>
      <c r="EN10" s="4">
        <f>Acyclovir!I8</f>
        <v>1386.4895629801199</v>
      </c>
      <c r="EO10" s="4">
        <f>Acyclovir!J8</f>
        <v>1587.4914971691574</v>
      </c>
      <c r="EP10" s="4">
        <f>Acyclovir!K8</f>
        <v>1468.4594733618749</v>
      </c>
      <c r="EQ10" s="4">
        <f>Acyclovir!L8</f>
        <v>1315.1881886799824</v>
      </c>
      <c r="ER10" s="4">
        <f>Acyclovir!M8</f>
        <v>1990.229012769355</v>
      </c>
      <c r="ES10" s="4">
        <f>Acyclovir!N8</f>
        <v>1299.2359622363645</v>
      </c>
      <c r="ET10" s="4">
        <f>Acyclovir!O8</f>
        <v>1251.4693097556076</v>
      </c>
      <c r="EU10" s="4">
        <f>Acyclovir!P8</f>
        <v>1229.3942122256508</v>
      </c>
      <c r="EV10" s="4">
        <f>Acyclovir!Q8</f>
        <v>2770.4004968250924</v>
      </c>
      <c r="EW10" s="4">
        <f>Acyclovir!R8</f>
        <v>1214.6502763844553</v>
      </c>
      <c r="EX10" s="4">
        <f>Acyclovir!S8</f>
        <v>1944.6718967228617</v>
      </c>
      <c r="EY10" s="4">
        <f>Acyclovir!T8</f>
        <v>1910.6673337083998</v>
      </c>
      <c r="EZ10" s="4">
        <f>Acyclovir!U8</f>
        <v>2069.9563251442769</v>
      </c>
      <c r="FA10" s="4">
        <f>Acyclovir!V8</f>
        <v>2094.7320397834769</v>
      </c>
      <c r="FB10" s="4">
        <f>Acyclovir!W8</f>
        <v>2359.7314257111998</v>
      </c>
      <c r="FC10" s="4">
        <f>Acyclovir!X8</f>
        <v>1757.3780304373538</v>
      </c>
      <c r="FD10" s="4">
        <f>Acyclovir!Y8</f>
        <v>1985.9302540481076</v>
      </c>
      <c r="FE10" s="4">
        <f>Acyclovir!Z8</f>
        <v>1767.2427452489078</v>
      </c>
      <c r="FF10" s="4">
        <f>Acyclovir!AA8</f>
        <v>995.85139724953842</v>
      </c>
      <c r="FG10" s="4">
        <f>Acyclovir!AB8</f>
        <v>2532.9213350182922</v>
      </c>
      <c r="FH10" s="4">
        <f>Acyclovir!AC8</f>
        <v>2601.7906531214767</v>
      </c>
      <c r="FI10" s="4">
        <f>Acyclovir!AD8</f>
        <v>2615.4522134071385</v>
      </c>
      <c r="FJ10" s="4">
        <f>Acyclovir!AE8</f>
        <v>2138.3039951045075</v>
      </c>
      <c r="FK10" s="4">
        <f>Acyclovir!AF8</f>
        <v>2062.7120583383385</v>
      </c>
      <c r="FL10" s="4">
        <f>Acyclovir!AG8</f>
        <v>2153.6009327048769</v>
      </c>
      <c r="FM10" s="4">
        <f>Acyclovir!AH8</f>
        <v>1515.3052272327031</v>
      </c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/>
      <c r="GQ10"/>
      <c r="GR10"/>
      <c r="GS10"/>
      <c r="GT10"/>
      <c r="GU10"/>
      <c r="GV10"/>
    </row>
    <row r="11" spans="1:418" x14ac:dyDescent="0.2">
      <c r="A11">
        <v>12</v>
      </c>
      <c r="B11" t="s">
        <v>1</v>
      </c>
      <c r="C11" s="4" t="e">
        <f>Amisulpride!#REF!</f>
        <v>#REF!</v>
      </c>
      <c r="D11" s="4" t="e">
        <f>Amisulpride!#REF!</f>
        <v>#REF!</v>
      </c>
      <c r="E11" s="4" t="e">
        <f>Amisulpride!#REF!</f>
        <v>#REF!</v>
      </c>
      <c r="F11" s="4" t="e">
        <f>Amisulpride!#REF!</f>
        <v>#REF!</v>
      </c>
      <c r="G11" s="4" t="e">
        <f>Amisulpride!#REF!</f>
        <v>#REF!</v>
      </c>
      <c r="H11" s="4" t="e">
        <f>Amisulpride!#REF!</f>
        <v>#REF!</v>
      </c>
      <c r="I11" s="4" t="e">
        <f>Amisulpride!#REF!</f>
        <v>#REF!</v>
      </c>
      <c r="J11" s="4" t="e">
        <f>Amisulpride!#REF!</f>
        <v>#REF!</v>
      </c>
      <c r="K11" s="4" t="e">
        <f>Amisulpride!#REF!</f>
        <v>#REF!</v>
      </c>
      <c r="L11" s="4" t="e">
        <f>Amisulpride!#REF!</f>
        <v>#REF!</v>
      </c>
      <c r="M11" s="4" t="e">
        <f>Amisulpride!#REF!</f>
        <v>#REF!</v>
      </c>
      <c r="N11" s="4" t="e">
        <f>Amisulpride!#REF!</f>
        <v>#REF!</v>
      </c>
      <c r="O11" s="4" t="e">
        <f>Amisulpride!#REF!</f>
        <v>#REF!</v>
      </c>
      <c r="P11" s="4" t="e">
        <f>Amisulpride!#REF!</f>
        <v>#REF!</v>
      </c>
      <c r="Q11" s="4" t="e">
        <f>Amisulpride!#REF!</f>
        <v>#REF!</v>
      </c>
      <c r="R11" s="4" t="e">
        <f>Amisulpride!#REF!</f>
        <v>#REF!</v>
      </c>
      <c r="S11" s="4" t="e">
        <f>Amisulpride!#REF!</f>
        <v>#REF!</v>
      </c>
      <c r="T11" s="4" t="e">
        <f>Amisulpride!#REF!</f>
        <v>#REF!</v>
      </c>
      <c r="U11" s="4" t="e">
        <f>Amisulpride!#REF!</f>
        <v>#REF!</v>
      </c>
      <c r="V11" s="4" t="e">
        <f>Amisulpride!#REF!</f>
        <v>#REF!</v>
      </c>
      <c r="W11" s="4" t="e">
        <f>Amisulpride!#REF!</f>
        <v>#REF!</v>
      </c>
      <c r="X11" s="4" t="e">
        <f>Amisulpride!#REF!</f>
        <v>#REF!</v>
      </c>
      <c r="Y11" s="4" t="e">
        <f>Amisulpride!#REF!</f>
        <v>#REF!</v>
      </c>
      <c r="Z11" s="4" t="e">
        <f>Amisulpride!#REF!</f>
        <v>#REF!</v>
      </c>
      <c r="AA11" s="4" t="e">
        <f>Amisulpride!#REF!</f>
        <v>#REF!</v>
      </c>
      <c r="AB11" s="4" t="e">
        <f>Amisulpride!#REF!</f>
        <v>#REF!</v>
      </c>
      <c r="AC11" s="4" t="e">
        <f>Amisulpride!#REF!</f>
        <v>#REF!</v>
      </c>
      <c r="AD11" s="4" t="e">
        <f>Amisulpride!#REF!</f>
        <v>#REF!</v>
      </c>
      <c r="AE11" s="4" t="e">
        <f>Amisulpride!#REF!</f>
        <v>#REF!</v>
      </c>
      <c r="AF11" s="4" t="e">
        <f>Amisulpride!#REF!</f>
        <v>#REF!</v>
      </c>
      <c r="AG11" s="4" t="e">
        <f>Amisulpride!#REF!</f>
        <v>#REF!</v>
      </c>
      <c r="AH11" s="4" t="e">
        <f>Amisulpride!#REF!</f>
        <v>#REF!</v>
      </c>
      <c r="AI11" s="4" t="e">
        <f>Amisulpride!#REF!</f>
        <v>#REF!</v>
      </c>
      <c r="AJ11" s="4" t="e">
        <f>Amisulpride!#REF!</f>
        <v>#REF!</v>
      </c>
      <c r="AK11" s="4" t="e">
        <f>Amisulpride!#REF!</f>
        <v>#REF!</v>
      </c>
      <c r="AL11" s="4" t="e">
        <f>Amisulpride!#REF!</f>
        <v>#REF!</v>
      </c>
      <c r="AM11" s="4" t="e">
        <f>Amisulpride!#REF!</f>
        <v>#REF!</v>
      </c>
      <c r="AN11" s="4" t="e">
        <f>Amisulpride!#REF!</f>
        <v>#REF!</v>
      </c>
      <c r="AO11" s="4" t="e">
        <f>Amisulpride!#REF!</f>
        <v>#REF!</v>
      </c>
      <c r="AP11" s="4" t="e">
        <f>Amisulpride!#REF!</f>
        <v>#REF!</v>
      </c>
      <c r="AQ11" s="4" t="e">
        <f>Amisulpride!#REF!</f>
        <v>#REF!</v>
      </c>
      <c r="AR11" s="4" t="e">
        <f>Amisulpride!#REF!</f>
        <v>#REF!</v>
      </c>
      <c r="AS11" s="4" t="e">
        <f>Amisulpride!#REF!</f>
        <v>#REF!</v>
      </c>
      <c r="AT11" s="4" t="e">
        <f>Amisulpride!#REF!</f>
        <v>#REF!</v>
      </c>
      <c r="AU11" s="4" t="e">
        <f>Amisulpride!#REF!</f>
        <v>#REF!</v>
      </c>
      <c r="AV11" s="4" t="e">
        <f>Amisulpride!#REF!</f>
        <v>#REF!</v>
      </c>
      <c r="AW11" s="4" t="e">
        <f>Amisulpride!#REF!</f>
        <v>#REF!</v>
      </c>
      <c r="AX11" s="4" t="e">
        <f>Amisulpride!#REF!</f>
        <v>#REF!</v>
      </c>
      <c r="AY11" s="4" t="e">
        <f>Amisulpride!#REF!</f>
        <v>#REF!</v>
      </c>
      <c r="AZ11" s="4" t="e">
        <f>Amisulpride!#REF!</f>
        <v>#REF!</v>
      </c>
      <c r="BA11" s="4" t="e">
        <f>Amisulpride!#REF!</f>
        <v>#REF!</v>
      </c>
      <c r="BB11" s="4" t="e">
        <f>Amisulpride!#REF!</f>
        <v>#REF!</v>
      </c>
      <c r="BC11" s="4" t="e">
        <f>Amisulpride!#REF!</f>
        <v>#REF!</v>
      </c>
      <c r="BD11" s="4" t="e">
        <f>Amisulpride!#REF!</f>
        <v>#REF!</v>
      </c>
      <c r="BE11" s="4" t="e">
        <f>Amisulpride!#REF!</f>
        <v>#REF!</v>
      </c>
      <c r="BF11" s="4" t="e">
        <f>Amisulpride!#REF!</f>
        <v>#REF!</v>
      </c>
      <c r="BG11" s="4" t="e">
        <f>Amisulpride!#REF!</f>
        <v>#REF!</v>
      </c>
      <c r="BH11" s="4" t="e">
        <f>Amisulpride!#REF!</f>
        <v>#REF!</v>
      </c>
      <c r="BI11" s="4" t="e">
        <f>Amisulpride!#REF!</f>
        <v>#REF!</v>
      </c>
      <c r="BJ11" s="4" t="e">
        <f>Amisulpride!#REF!</f>
        <v>#REF!</v>
      </c>
      <c r="BK11" s="4" t="e">
        <f>Amisulpride!#REF!</f>
        <v>#REF!</v>
      </c>
      <c r="BL11" s="4" t="e">
        <f>Amisulpride!#REF!</f>
        <v>#REF!</v>
      </c>
      <c r="BM11" s="4" t="e">
        <f>Amisulpride!#REF!</f>
        <v>#REF!</v>
      </c>
      <c r="BN11" s="4" t="e">
        <f>Amisulpride!#REF!</f>
        <v>#REF!</v>
      </c>
      <c r="BO11" s="4" t="e">
        <f>Amisulpride!#REF!</f>
        <v>#REF!</v>
      </c>
      <c r="BP11" s="4" t="e">
        <f>Amisulpride!#REF!</f>
        <v>#REF!</v>
      </c>
      <c r="BQ11" s="4" t="e">
        <f>Amisulpride!#REF!</f>
        <v>#REF!</v>
      </c>
      <c r="BR11" s="4" t="e">
        <f>Amisulpride!#REF!</f>
        <v>#REF!</v>
      </c>
      <c r="BS11" s="4" t="e">
        <f>Amisulpride!#REF!</f>
        <v>#REF!</v>
      </c>
      <c r="BT11" s="4" t="e">
        <f>Amisulpride!#REF!</f>
        <v>#REF!</v>
      </c>
      <c r="BU11" s="4" t="e">
        <f>Amisulpride!#REF!</f>
        <v>#REF!</v>
      </c>
      <c r="BV11" s="4" t="e">
        <f>Amisulpride!#REF!</f>
        <v>#REF!</v>
      </c>
      <c r="BW11" s="4" t="e">
        <f>Amisulpride!#REF!</f>
        <v>#REF!</v>
      </c>
      <c r="BX11" s="4" t="e">
        <f>Amisulpride!#REF!</f>
        <v>#REF!</v>
      </c>
      <c r="BY11" s="4" t="e">
        <f>Amisulpride!#REF!</f>
        <v>#REF!</v>
      </c>
      <c r="BZ11" s="4" t="e">
        <f>Amisulpride!#REF!</f>
        <v>#REF!</v>
      </c>
      <c r="CA11" s="4" t="e">
        <f>Amisulpride!#REF!</f>
        <v>#REF!</v>
      </c>
      <c r="CB11" s="4" t="e">
        <f>Amisulpride!#REF!</f>
        <v>#REF!</v>
      </c>
      <c r="CC11" s="4" t="e">
        <f>Amisulpride!#REF!</f>
        <v>#REF!</v>
      </c>
      <c r="CD11" s="4" t="e">
        <f>Amisulpride!#REF!</f>
        <v>#REF!</v>
      </c>
      <c r="CE11" s="4" t="e">
        <f>Amisulpride!#REF!</f>
        <v>#REF!</v>
      </c>
      <c r="CF11" s="4" t="e">
        <f>Amisulpride!#REF!</f>
        <v>#REF!</v>
      </c>
      <c r="CG11" s="4" t="e">
        <f>Amisulpride!#REF!</f>
        <v>#REF!</v>
      </c>
      <c r="CH11" s="4" t="e">
        <f>Amisulpride!#REF!</f>
        <v>#REF!</v>
      </c>
      <c r="CI11" s="4" t="e">
        <f>Amisulpride!#REF!</f>
        <v>#REF!</v>
      </c>
      <c r="CJ11" s="4" t="e">
        <f>Amisulpride!#REF!</f>
        <v>#REF!</v>
      </c>
      <c r="CK11" s="4" t="e">
        <f>Amisulpride!#REF!</f>
        <v>#REF!</v>
      </c>
      <c r="CL11" s="4" t="e">
        <f>Amisulpride!#REF!</f>
        <v>#REF!</v>
      </c>
      <c r="CM11" s="4" t="e">
        <f>Amisulpride!#REF!</f>
        <v>#REF!</v>
      </c>
      <c r="CN11" s="4" t="e">
        <f>Amisulpride!#REF!</f>
        <v>#REF!</v>
      </c>
      <c r="CO11" s="4" t="e">
        <f>Amisulpride!#REF!</f>
        <v>#REF!</v>
      </c>
      <c r="CP11" s="4" t="e">
        <f>Amisulpride!#REF!</f>
        <v>#REF!</v>
      </c>
      <c r="CQ11" s="4" t="e">
        <f>Amisulpride!#REF!</f>
        <v>#REF!</v>
      </c>
      <c r="CR11" s="4" t="e">
        <f>Amisulpride!#REF!</f>
        <v>#REF!</v>
      </c>
      <c r="CS11" s="4" t="e">
        <f>Amisulpride!#REF!</f>
        <v>#REF!</v>
      </c>
      <c r="CT11" s="4" t="e">
        <f>Amisulpride!#REF!</f>
        <v>#REF!</v>
      </c>
      <c r="CU11" s="4" t="e">
        <f>Amisulpride!#REF!</f>
        <v>#REF!</v>
      </c>
      <c r="CV11" s="4" t="e">
        <f>Amisulpride!#REF!</f>
        <v>#REF!</v>
      </c>
      <c r="CW11" s="4" t="e">
        <f>Amisulpride!#REF!</f>
        <v>#REF!</v>
      </c>
      <c r="CX11" s="4" t="e">
        <f>Amisulpride!#REF!</f>
        <v>#REF!</v>
      </c>
      <c r="CY11" s="4" t="e">
        <f>Amisulpride!#REF!</f>
        <v>#REF!</v>
      </c>
      <c r="CZ11" s="4" t="e">
        <f>Amisulpride!#REF!</f>
        <v>#REF!</v>
      </c>
      <c r="DA11" s="4" t="e">
        <f>Amisulpride!#REF!</f>
        <v>#REF!</v>
      </c>
      <c r="DB11" s="4" t="e">
        <f>Amisulpride!#REF!</f>
        <v>#REF!</v>
      </c>
      <c r="DC11" s="4" t="e">
        <f>Amisulpride!#REF!</f>
        <v>#REF!</v>
      </c>
      <c r="DD11" s="4" t="e">
        <f>Amisulpride!#REF!</f>
        <v>#REF!</v>
      </c>
      <c r="DE11" s="4" t="e">
        <f>Amisulpride!#REF!</f>
        <v>#REF!</v>
      </c>
      <c r="DF11" s="4" t="e">
        <f>Amisulpride!#REF!</f>
        <v>#REF!</v>
      </c>
      <c r="DG11" s="4" t="e">
        <f>Amisulpride!#REF!</f>
        <v>#REF!</v>
      </c>
      <c r="DH11" s="4" t="e">
        <f>Amisulpride!#REF!</f>
        <v>#REF!</v>
      </c>
      <c r="DI11" s="4" t="e">
        <f>Amisulpride!#REF!</f>
        <v>#REF!</v>
      </c>
      <c r="DJ11" s="4" t="e">
        <f>Amisulpride!#REF!</f>
        <v>#REF!</v>
      </c>
      <c r="DK11" s="4">
        <f>Amisulpride!B8</f>
        <v>103.46276398623161</v>
      </c>
      <c r="DL11" s="4">
        <f>Amisulpride!C8</f>
        <v>120.22431217681481</v>
      </c>
      <c r="DM11" s="4">
        <f>Amisulpride!D8</f>
        <v>136.56625305765067</v>
      </c>
      <c r="DN11" s="4">
        <f>Amisulpride!E8</f>
        <v>113.92231683163106</v>
      </c>
      <c r="DO11" s="4">
        <f>Amisulpride!F8</f>
        <v>70.648035561042263</v>
      </c>
      <c r="DP11" s="4">
        <f>Amisulpride!G8</f>
        <v>91.650011941702132</v>
      </c>
      <c r="DQ11" s="4">
        <f>Amisulpride!H8</f>
        <v>98.537606479780933</v>
      </c>
      <c r="DR11" s="4">
        <f>Amisulpride!I8</f>
        <v>112.4383824779692</v>
      </c>
      <c r="DS11" s="4">
        <f>Amisulpride!J8</f>
        <v>82.295663529268538</v>
      </c>
      <c r="DT11" s="4">
        <f>Amisulpride!K8</f>
        <v>83.083637766238795</v>
      </c>
      <c r="DU11" s="4">
        <f>Amisulpride!L8</f>
        <v>111.47374858171041</v>
      </c>
      <c r="DV11" s="4">
        <f>Amisulpride!M8</f>
        <v>101.38371254315827</v>
      </c>
      <c r="DW11" s="4">
        <f>Amisulpride!N8</f>
        <v>96.729395553955456</v>
      </c>
      <c r="DX11" s="4">
        <f>Amisulpride!O8</f>
        <v>128.37590441461495</v>
      </c>
      <c r="DY11" s="4">
        <f>Amisulpride!P8</f>
        <v>75.336041066219337</v>
      </c>
      <c r="DZ11" s="4">
        <f>Amisulpride!Q8</f>
        <v>107.50851580868466</v>
      </c>
      <c r="EA11" s="4">
        <f>Amisulpride!R8</f>
        <v>114.78753979520667</v>
      </c>
      <c r="EB11" s="4">
        <f>Amisulpride!S8</f>
        <v>103.46299054728733</v>
      </c>
      <c r="EC11" s="4">
        <f>Amisulpride!T8</f>
        <v>88.253689978201592</v>
      </c>
      <c r="ED11" s="4">
        <f>Amisulpride!U8</f>
        <v>106.756187813446</v>
      </c>
      <c r="EE11" s="4">
        <f>Amisulpride!V8</f>
        <v>93.468651126336667</v>
      </c>
      <c r="EF11" s="4">
        <f>Amisulpride!W8</f>
        <v>83.107956804098933</v>
      </c>
      <c r="EG11" s="4">
        <f>Amisulpride!X8</f>
        <v>90.638537801686269</v>
      </c>
      <c r="EH11" s="4">
        <f>Amisulpride!Y8</f>
        <v>120.93761124372652</v>
      </c>
      <c r="EI11" s="4">
        <f>Amisulpride!Z8</f>
        <v>108.02662706373667</v>
      </c>
      <c r="EJ11" s="4">
        <f>Amisulpride!AA8</f>
        <v>99.178233278516004</v>
      </c>
      <c r="EK11" s="4">
        <f>Amisulpride!AB8</f>
        <v>86.9799432971664</v>
      </c>
      <c r="EL11" s="4">
        <f>Amisulpride!AC8</f>
        <v>103.6811792708852</v>
      </c>
      <c r="EM11" s="4">
        <f>Amisulpride!AD8</f>
        <v>102.90724286407693</v>
      </c>
      <c r="EN11" s="4">
        <f>Amisulpride!AE8</f>
        <v>176.89381215959733</v>
      </c>
      <c r="EO11" s="4">
        <f>Amisulpride!AF8</f>
        <v>134.08185370612134</v>
      </c>
      <c r="EP11" s="4">
        <f>Amisulpride!AG8</f>
        <v>94.847977351024667</v>
      </c>
      <c r="EQ11" s="4">
        <f>Amisulpride!AH8</f>
        <v>121.4921485832752</v>
      </c>
      <c r="ER11" s="4">
        <f>Amisulpride!AI8</f>
        <v>119.3850074465136</v>
      </c>
      <c r="ES11" s="4">
        <f>Amisulpride!AJ8</f>
        <v>112.818880261003</v>
      </c>
      <c r="ET11" s="4">
        <f>Amisulpride!AK8</f>
        <v>105.640324394134</v>
      </c>
      <c r="EU11" s="4">
        <f>Amisulpride!AL8</f>
        <v>121.20756778430901</v>
      </c>
      <c r="EV11" s="4">
        <f>Amisulpride!AM8</f>
        <v>114.213491418522</v>
      </c>
      <c r="EW11" s="4">
        <f>Amisulpride!AN8</f>
        <v>74.181429948473095</v>
      </c>
      <c r="EX11" s="4">
        <f>Amisulpride!AO8</f>
        <v>110.139597166264</v>
      </c>
      <c r="EY11" s="4">
        <f>Amisulpride!AP8</f>
        <v>129.42602601258901</v>
      </c>
      <c r="EZ11" s="4">
        <f>Amisulpride!AQ8</f>
        <v>133.142895595704</v>
      </c>
      <c r="FA11" s="4">
        <f>Amisulpride!AR8</f>
        <v>132.044803508809</v>
      </c>
      <c r="FB11" s="4">
        <f>Amisulpride!AS8</f>
        <v>204.42969106324901</v>
      </c>
      <c r="FC11" s="4">
        <f>Amisulpride!AT8</f>
        <v>109.171768448535</v>
      </c>
      <c r="FD11" s="4">
        <f>Amisulpride!AU8</f>
        <v>100.87472481926601</v>
      </c>
      <c r="FE11" s="4">
        <f>Amisulpride!AV8</f>
        <v>180.63422735473401</v>
      </c>
      <c r="FF11" s="4">
        <f>Amisulpride!AW8</f>
        <v>55.774899370987598</v>
      </c>
      <c r="FG11" s="4">
        <f>Amisulpride!AX8</f>
        <v>145.440255771229</v>
      </c>
      <c r="FH11" s="4">
        <f>Amisulpride!AY8</f>
        <v>121.431514010589</v>
      </c>
      <c r="FI11" s="4">
        <f>Amisulpride!AZ8</f>
        <v>115.004625301833</v>
      </c>
      <c r="FJ11" s="4">
        <f>Amisulpride!BA8</f>
        <v>90.328181215683202</v>
      </c>
      <c r="FK11" s="4">
        <f>Amisulpride!BB8</f>
        <v>93.489272748842893</v>
      </c>
      <c r="FL11" s="4">
        <f>Amisulpride!BC8</f>
        <v>100.813270429195</v>
      </c>
      <c r="FM11" s="4">
        <f>Amisulpride!BD8</f>
        <v>111.65288117878499</v>
      </c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</row>
    <row r="12" spans="1:418" x14ac:dyDescent="0.2">
      <c r="A12">
        <v>13</v>
      </c>
      <c r="B12" t="s">
        <v>2</v>
      </c>
      <c r="C12" s="4" t="e">
        <f>Atenolol!#REF!</f>
        <v>#REF!</v>
      </c>
      <c r="D12" s="4" t="e">
        <f>Atenolol!#REF!</f>
        <v>#REF!</v>
      </c>
      <c r="E12" s="4" t="e">
        <f>Atenolol!#REF!</f>
        <v>#REF!</v>
      </c>
      <c r="F12" s="4" t="e">
        <f>Atenolol!#REF!</f>
        <v>#REF!</v>
      </c>
      <c r="G12" s="4" t="e">
        <f>Atenolol!#REF!</f>
        <v>#REF!</v>
      </c>
      <c r="H12" s="4" t="e">
        <f>Atenolol!#REF!</f>
        <v>#REF!</v>
      </c>
      <c r="I12" s="4" t="e">
        <f>Atenolol!#REF!</f>
        <v>#REF!</v>
      </c>
      <c r="J12" s="4" t="e">
        <f>Atenolol!#REF!</f>
        <v>#REF!</v>
      </c>
      <c r="K12" s="4" t="e">
        <f>Atenolol!#REF!</f>
        <v>#REF!</v>
      </c>
      <c r="L12" s="4" t="e">
        <f>Atenolol!#REF!</f>
        <v>#REF!</v>
      </c>
      <c r="M12" s="4" t="e">
        <f>Atenolol!#REF!</f>
        <v>#REF!</v>
      </c>
      <c r="N12" s="4" t="e">
        <f>Atenolol!#REF!</f>
        <v>#REF!</v>
      </c>
      <c r="O12" s="4" t="e">
        <f>Atenolol!#REF!</f>
        <v>#REF!</v>
      </c>
      <c r="P12" s="4" t="e">
        <f>Atenolol!#REF!</f>
        <v>#REF!</v>
      </c>
      <c r="Q12" s="4" t="e">
        <f>Atenolol!#REF!</f>
        <v>#REF!</v>
      </c>
      <c r="R12" s="4" t="e">
        <f>Atenolol!#REF!</f>
        <v>#REF!</v>
      </c>
      <c r="S12" s="4" t="e">
        <f>Atenolol!#REF!</f>
        <v>#REF!</v>
      </c>
      <c r="T12" s="4" t="e">
        <f>Atenolol!#REF!</f>
        <v>#REF!</v>
      </c>
      <c r="U12" s="4" t="e">
        <f>Atenolol!#REF!</f>
        <v>#REF!</v>
      </c>
      <c r="V12" s="4" t="e">
        <f>Atenolol!#REF!</f>
        <v>#REF!</v>
      </c>
      <c r="W12" s="4" t="e">
        <f>Atenolol!#REF!</f>
        <v>#REF!</v>
      </c>
      <c r="X12" s="4" t="e">
        <f>Atenolol!#REF!</f>
        <v>#REF!</v>
      </c>
      <c r="Y12" s="4" t="e">
        <f>Atenolol!#REF!</f>
        <v>#REF!</v>
      </c>
      <c r="Z12" s="4" t="e">
        <f>Atenolol!#REF!</f>
        <v>#REF!</v>
      </c>
      <c r="AA12" s="4" t="e">
        <f>Atenolol!#REF!</f>
        <v>#REF!</v>
      </c>
      <c r="AB12" s="4" t="e">
        <f>Atenolol!#REF!</f>
        <v>#REF!</v>
      </c>
      <c r="AC12" s="4" t="e">
        <f>Atenolol!#REF!</f>
        <v>#REF!</v>
      </c>
      <c r="AD12" s="4" t="e">
        <f>Atenolol!#REF!</f>
        <v>#REF!</v>
      </c>
      <c r="AE12" s="4" t="e">
        <f>Atenolol!#REF!</f>
        <v>#REF!</v>
      </c>
      <c r="AF12" s="4" t="e">
        <f>Atenolol!#REF!</f>
        <v>#REF!</v>
      </c>
      <c r="AG12" s="4" t="e">
        <f>Atenolol!#REF!</f>
        <v>#REF!</v>
      </c>
      <c r="AH12" s="4" t="e">
        <f>Atenolol!#REF!</f>
        <v>#REF!</v>
      </c>
      <c r="AI12" s="4" t="e">
        <f>Atenolol!#REF!</f>
        <v>#REF!</v>
      </c>
      <c r="AJ12" s="4" t="e">
        <f>Atenolol!#REF!</f>
        <v>#REF!</v>
      </c>
      <c r="AK12" s="4" t="e">
        <f>Atenolol!#REF!</f>
        <v>#REF!</v>
      </c>
      <c r="AL12" s="4" t="e">
        <f>Atenolol!#REF!</f>
        <v>#REF!</v>
      </c>
      <c r="AM12" s="4" t="e">
        <f>Atenolol!#REF!</f>
        <v>#REF!</v>
      </c>
      <c r="AN12" s="4" t="e">
        <f>Atenolol!#REF!</f>
        <v>#REF!</v>
      </c>
      <c r="AO12" s="4" t="e">
        <f>Atenolol!#REF!</f>
        <v>#REF!</v>
      </c>
      <c r="AP12" s="4" t="e">
        <f>Atenolol!#REF!</f>
        <v>#REF!</v>
      </c>
      <c r="AQ12" s="4" t="e">
        <f>Atenolol!#REF!</f>
        <v>#REF!</v>
      </c>
      <c r="AR12" s="4" t="e">
        <f>Atenolol!#REF!</f>
        <v>#REF!</v>
      </c>
      <c r="AS12" s="4" t="e">
        <f>Atenolol!#REF!</f>
        <v>#REF!</v>
      </c>
      <c r="AT12" s="4" t="e">
        <f>Atenolol!#REF!</f>
        <v>#REF!</v>
      </c>
      <c r="AU12" s="4" t="e">
        <f>Atenolol!#REF!</f>
        <v>#REF!</v>
      </c>
      <c r="AV12" s="4" t="e">
        <f>Atenolol!#REF!</f>
        <v>#REF!</v>
      </c>
      <c r="AW12" s="4" t="e">
        <f>Atenolol!#REF!</f>
        <v>#REF!</v>
      </c>
      <c r="AX12" s="4" t="e">
        <f>Atenolol!#REF!</f>
        <v>#REF!</v>
      </c>
      <c r="AY12" s="4" t="e">
        <f>Atenolol!#REF!</f>
        <v>#REF!</v>
      </c>
      <c r="AZ12" s="4" t="e">
        <f>Atenolol!#REF!</f>
        <v>#REF!</v>
      </c>
      <c r="BA12" s="4" t="e">
        <f>Atenolol!#REF!</f>
        <v>#REF!</v>
      </c>
      <c r="BB12" s="4" t="e">
        <f>Atenolol!#REF!</f>
        <v>#REF!</v>
      </c>
      <c r="BC12" s="4" t="e">
        <f>Atenolol!#REF!</f>
        <v>#REF!</v>
      </c>
      <c r="BD12" s="4" t="e">
        <f>Atenolol!#REF!</f>
        <v>#REF!</v>
      </c>
      <c r="BE12" s="4" t="e">
        <f>Atenolol!#REF!</f>
        <v>#REF!</v>
      </c>
      <c r="BF12" s="4" t="e">
        <f>Atenolol!#REF!</f>
        <v>#REF!</v>
      </c>
      <c r="BG12" s="4" t="e">
        <f>Atenolol!#REF!</f>
        <v>#REF!</v>
      </c>
      <c r="BH12" s="4" t="e">
        <f>Atenolol!#REF!</f>
        <v>#REF!</v>
      </c>
      <c r="BI12" s="4" t="e">
        <f>Atenolol!#REF!</f>
        <v>#REF!</v>
      </c>
      <c r="BJ12" s="4" t="e">
        <f>Atenolol!#REF!</f>
        <v>#REF!</v>
      </c>
      <c r="BK12" s="4" t="e">
        <f>Atenolol!#REF!</f>
        <v>#REF!</v>
      </c>
      <c r="BL12" s="4" t="e">
        <f>Atenolol!#REF!</f>
        <v>#REF!</v>
      </c>
      <c r="BM12" s="4" t="e">
        <f>Atenolol!#REF!</f>
        <v>#REF!</v>
      </c>
      <c r="BN12" s="4" t="e">
        <f>Atenolol!#REF!</f>
        <v>#REF!</v>
      </c>
      <c r="BO12" s="4" t="e">
        <f>Atenolol!#REF!</f>
        <v>#REF!</v>
      </c>
      <c r="BP12" s="4" t="e">
        <f>Atenolol!#REF!</f>
        <v>#REF!</v>
      </c>
      <c r="BQ12" s="4" t="e">
        <f>Atenolol!#REF!</f>
        <v>#REF!</v>
      </c>
      <c r="BR12" s="4" t="e">
        <f>Atenolol!#REF!</f>
        <v>#REF!</v>
      </c>
      <c r="BS12" s="4" t="e">
        <f>Atenolol!#REF!</f>
        <v>#REF!</v>
      </c>
      <c r="BT12" s="4" t="e">
        <f>Atenolol!#REF!</f>
        <v>#REF!</v>
      </c>
      <c r="BU12" s="4" t="e">
        <f>Atenolol!#REF!</f>
        <v>#REF!</v>
      </c>
      <c r="BV12" s="4" t="e">
        <f>Atenolol!#REF!</f>
        <v>#REF!</v>
      </c>
      <c r="BW12" s="4" t="e">
        <f>Atenolol!#REF!</f>
        <v>#REF!</v>
      </c>
      <c r="BX12" s="4" t="e">
        <f>Atenolol!#REF!</f>
        <v>#REF!</v>
      </c>
      <c r="BY12" s="4" t="e">
        <f>Atenolol!#REF!</f>
        <v>#REF!</v>
      </c>
      <c r="BZ12" s="4" t="e">
        <f>Atenolol!#REF!</f>
        <v>#REF!</v>
      </c>
      <c r="CA12" s="4" t="e">
        <f>Atenolol!#REF!</f>
        <v>#REF!</v>
      </c>
      <c r="CB12" s="4" t="e">
        <f>Atenolol!#REF!</f>
        <v>#REF!</v>
      </c>
      <c r="CC12" s="4" t="e">
        <f>Atenolol!#REF!</f>
        <v>#REF!</v>
      </c>
      <c r="CD12" s="4" t="e">
        <f>Atenolol!#REF!</f>
        <v>#REF!</v>
      </c>
      <c r="CE12" s="4" t="e">
        <f>Atenolol!#REF!</f>
        <v>#REF!</v>
      </c>
      <c r="CF12" s="4" t="e">
        <f>Atenolol!#REF!</f>
        <v>#REF!</v>
      </c>
      <c r="CG12" s="4" t="e">
        <f>Atenolol!#REF!</f>
        <v>#REF!</v>
      </c>
      <c r="CH12" s="4" t="e">
        <f>Atenolol!#REF!</f>
        <v>#REF!</v>
      </c>
      <c r="CI12" s="4" t="e">
        <f>Atenolol!#REF!</f>
        <v>#REF!</v>
      </c>
      <c r="CJ12" s="4" t="e">
        <f>Atenolol!#REF!</f>
        <v>#REF!</v>
      </c>
      <c r="CK12" s="4" t="e">
        <f>Atenolol!#REF!</f>
        <v>#REF!</v>
      </c>
      <c r="CL12" s="4" t="e">
        <f>Atenolol!#REF!</f>
        <v>#REF!</v>
      </c>
      <c r="CM12" s="4" t="e">
        <f>Atenolol!#REF!</f>
        <v>#REF!</v>
      </c>
      <c r="CN12" s="4" t="e">
        <f>Atenolol!#REF!</f>
        <v>#REF!</v>
      </c>
      <c r="CO12" s="4" t="e">
        <f>Atenolol!#REF!</f>
        <v>#REF!</v>
      </c>
      <c r="CP12" s="4" t="e">
        <f>Atenolol!#REF!</f>
        <v>#REF!</v>
      </c>
      <c r="CQ12" s="4" t="e">
        <f>Atenolol!#REF!</f>
        <v>#REF!</v>
      </c>
      <c r="CR12" s="4" t="e">
        <f>Atenolol!#REF!</f>
        <v>#REF!</v>
      </c>
      <c r="CS12" s="4" t="e">
        <f>Atenolol!#REF!</f>
        <v>#REF!</v>
      </c>
      <c r="CT12" s="4" t="e">
        <f>Atenolol!#REF!</f>
        <v>#REF!</v>
      </c>
      <c r="CU12" s="4" t="e">
        <f>Atenolol!#REF!</f>
        <v>#REF!</v>
      </c>
      <c r="CV12" s="4" t="e">
        <f>Atenolol!#REF!</f>
        <v>#REF!</v>
      </c>
      <c r="CW12" s="4" t="e">
        <f>Atenolol!#REF!</f>
        <v>#REF!</v>
      </c>
      <c r="CX12" s="4" t="e">
        <f>Atenolol!#REF!</f>
        <v>#REF!</v>
      </c>
      <c r="CY12" s="4" t="e">
        <f>Atenolol!#REF!</f>
        <v>#REF!</v>
      </c>
      <c r="CZ12" s="4" t="e">
        <f>Atenolol!#REF!</f>
        <v>#REF!</v>
      </c>
      <c r="DA12" s="4" t="e">
        <f>Atenolol!#REF!</f>
        <v>#REF!</v>
      </c>
      <c r="DB12" s="4" t="e">
        <f>Atenolol!#REF!</f>
        <v>#REF!</v>
      </c>
      <c r="DC12" s="4" t="e">
        <f>Atenolol!#REF!</f>
        <v>#REF!</v>
      </c>
      <c r="DD12" s="4" t="e">
        <f>Atenolol!#REF!</f>
        <v>#REF!</v>
      </c>
      <c r="DE12" s="4" t="e">
        <f>Atenolol!#REF!</f>
        <v>#REF!</v>
      </c>
      <c r="DF12" s="4" t="e">
        <f>Atenolol!#REF!</f>
        <v>#REF!</v>
      </c>
      <c r="DG12" s="4" t="e">
        <f>Atenolol!#REF!</f>
        <v>#REF!</v>
      </c>
      <c r="DH12" s="4" t="e">
        <f>Atenolol!#REF!</f>
        <v>#REF!</v>
      </c>
      <c r="DI12" s="4" t="e">
        <f>Atenolol!#REF!</f>
        <v>#REF!</v>
      </c>
      <c r="DJ12" s="4" t="e">
        <f>Atenolol!#REF!</f>
        <v>#REF!</v>
      </c>
      <c r="DK12" s="4">
        <f>Atenolol!B8</f>
        <v>14.096347531609126</v>
      </c>
      <c r="DL12" s="4">
        <f>Atenolol!C8</f>
        <v>30.76084924166058</v>
      </c>
      <c r="DM12" s="4">
        <f>Atenolol!D8</f>
        <v>15.646876645950872</v>
      </c>
      <c r="DN12" s="4">
        <f>Atenolol!E8</f>
        <v>21.274018418791261</v>
      </c>
      <c r="DO12" s="4">
        <f>Atenolol!F8</f>
        <v>11.003044921541358</v>
      </c>
      <c r="DP12" s="4">
        <f>Atenolol!G8</f>
        <v>20.760233815413493</v>
      </c>
      <c r="DQ12" s="4">
        <f>Atenolol!H8</f>
        <v>25.182242308177862</v>
      </c>
      <c r="DR12" s="4">
        <f>Atenolol!I8</f>
        <v>27.436526263263882</v>
      </c>
      <c r="DS12" s="4">
        <f>Atenolol!J8</f>
        <v>12.213512500042427</v>
      </c>
      <c r="DT12" s="4">
        <f>Atenolol!K8</f>
        <v>16.710561147550095</v>
      </c>
      <c r="DU12" s="4">
        <f>Atenolol!L8</f>
        <v>22.327708462407866</v>
      </c>
      <c r="DV12" s="4">
        <f>Atenolol!M8</f>
        <v>20.348173102613494</v>
      </c>
      <c r="DW12" s="4">
        <f>Atenolol!N8</f>
        <v>20.371913456785727</v>
      </c>
      <c r="DX12" s="4">
        <f>Atenolol!O8</f>
        <v>27.684514516412523</v>
      </c>
      <c r="DY12" s="4">
        <f>Atenolol!P8</f>
        <v>24.238325480261263</v>
      </c>
      <c r="DZ12" s="4">
        <f>Atenolol!Q8</f>
        <v>30.094129744160679</v>
      </c>
      <c r="EA12" s="4">
        <f>Atenolol!R8</f>
        <v>20.98981461007126</v>
      </c>
      <c r="EB12" s="4">
        <f>Atenolol!S8</f>
        <v>23.597942476267377</v>
      </c>
      <c r="EC12" s="4">
        <f>Atenolol!T8</f>
        <v>28.444423893569127</v>
      </c>
      <c r="ED12" s="4">
        <f>Atenolol!U8</f>
        <v>19.063104816442621</v>
      </c>
      <c r="EE12" s="4">
        <f>Atenolol!V8</f>
        <v>21.661214211330968</v>
      </c>
      <c r="EF12" s="4">
        <f>Atenolol!W8</f>
        <v>16.955079608026892</v>
      </c>
      <c r="EG12" s="4">
        <f>Atenolol!X8</f>
        <v>16.733568594564101</v>
      </c>
      <c r="EH12" s="4">
        <f>Atenolol!Y8</f>
        <v>29.187976137416801</v>
      </c>
      <c r="EI12" s="4">
        <f>Atenolol!Z8</f>
        <v>15.7886177033121</v>
      </c>
      <c r="EJ12" s="4">
        <f>Atenolol!AA8</f>
        <v>16.053212401194301</v>
      </c>
      <c r="EK12" s="4">
        <f>Atenolol!AB8</f>
        <v>12.4637352362026</v>
      </c>
      <c r="EL12" s="4">
        <f>Atenolol!AC8</f>
        <v>25.114066396153301</v>
      </c>
      <c r="EM12" s="4">
        <f>Atenolol!AD8</f>
        <v>28.743719589348999</v>
      </c>
      <c r="EN12" s="4">
        <f>Atenolol!AE8</f>
        <v>25.3492716838734</v>
      </c>
      <c r="EO12" s="4">
        <f>Atenolol!AF8</f>
        <v>23.721147138397701</v>
      </c>
      <c r="EP12" s="4">
        <f>Atenolol!AG8</f>
        <v>15.115239445629699</v>
      </c>
      <c r="EQ12" s="4">
        <f>Atenolol!AH8</f>
        <v>24.1374153565623</v>
      </c>
      <c r="ER12" s="4">
        <f>Atenolol!AI8</f>
        <v>27.361850695668299</v>
      </c>
      <c r="ES12" s="4">
        <f>Atenolol!AJ8</f>
        <v>13.236140296011651</v>
      </c>
      <c r="ET12" s="4">
        <f>Atenolol!AK8</f>
        <v>11.2498892737133</v>
      </c>
      <c r="EU12" s="4">
        <f>Atenolol!AL8</f>
        <v>12.55944338851233</v>
      </c>
      <c r="EV12" s="4">
        <f>Atenolol!AM8</f>
        <v>7.9459565916717958</v>
      </c>
      <c r="EW12" s="4">
        <f>Atenolol!AN8</f>
        <v>4.1721683654737669</v>
      </c>
      <c r="EX12" s="4">
        <f>Atenolol!AO8</f>
        <v>13.501041159249223</v>
      </c>
      <c r="EY12" s="4">
        <f>Atenolol!AP8</f>
        <v>22.547657368035146</v>
      </c>
      <c r="EZ12" s="4">
        <f>Atenolol!AQ8</f>
        <v>19.517056347468639</v>
      </c>
      <c r="FA12" s="4">
        <f>Atenolol!AR8</f>
        <v>12.625268611835729</v>
      </c>
      <c r="FB12" s="4">
        <f>Atenolol!AS8</f>
        <v>12.910947643611843</v>
      </c>
      <c r="FC12" s="4">
        <f>Atenolol!AT8</f>
        <v>16.289754309622719</v>
      </c>
      <c r="FD12" s="4">
        <f>Atenolol!AU8</f>
        <v>13.881164915762815</v>
      </c>
      <c r="FE12" s="4">
        <f>Atenolol!AV8</f>
        <v>20.748211421120779</v>
      </c>
      <c r="FF12" s="4">
        <f>Atenolol!AW8</f>
        <v>11.44200521954369</v>
      </c>
      <c r="FG12" s="4">
        <f>Atenolol!AX8</f>
        <v>17.426582133304077</v>
      </c>
      <c r="FH12" s="4">
        <f>Atenolol!AY8</f>
        <v>16.97610496623631</v>
      </c>
      <c r="FI12" s="4">
        <f>Atenolol!AZ8</f>
        <v>19.081658321542232</v>
      </c>
      <c r="FJ12" s="4">
        <f>Atenolol!BA8</f>
        <v>20.887877513495923</v>
      </c>
      <c r="FK12" s="4">
        <f>Atenolol!BB8</f>
        <v>11.890967468477863</v>
      </c>
      <c r="FL12" s="4">
        <f>Atenolol!BC8</f>
        <v>15.718241686713593</v>
      </c>
      <c r="FM12" s="4">
        <f>Atenolol!BD8</f>
        <v>20.003145747609807</v>
      </c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</row>
    <row r="13" spans="1:418" x14ac:dyDescent="0.2">
      <c r="A13">
        <v>14</v>
      </c>
      <c r="B13" t="s">
        <v>3</v>
      </c>
      <c r="C13" s="4" t="e">
        <f>Atorvastatin!#REF!</f>
        <v>#REF!</v>
      </c>
      <c r="D13" s="4" t="e">
        <f>Atorvastatin!#REF!</f>
        <v>#REF!</v>
      </c>
      <c r="E13" s="4" t="e">
        <f>Atorvastatin!#REF!</f>
        <v>#REF!</v>
      </c>
      <c r="F13" s="4" t="e">
        <f>Atorvastatin!#REF!</f>
        <v>#REF!</v>
      </c>
      <c r="G13" s="4" t="e">
        <f>Atorvastatin!#REF!</f>
        <v>#REF!</v>
      </c>
      <c r="H13" s="4" t="e">
        <f>Atorvastatin!#REF!</f>
        <v>#REF!</v>
      </c>
      <c r="I13" s="4" t="e">
        <f>Atorvastatin!#REF!</f>
        <v>#REF!</v>
      </c>
      <c r="J13" s="4" t="e">
        <f>Atorvastatin!#REF!</f>
        <v>#REF!</v>
      </c>
      <c r="K13" s="4" t="e">
        <f>Atorvastatin!#REF!</f>
        <v>#REF!</v>
      </c>
      <c r="L13" s="4" t="e">
        <f>Atorvastatin!#REF!</f>
        <v>#REF!</v>
      </c>
      <c r="M13" s="4" t="e">
        <f>Atorvastatin!#REF!</f>
        <v>#REF!</v>
      </c>
      <c r="N13" s="4" t="e">
        <f>Atorvastatin!#REF!</f>
        <v>#REF!</v>
      </c>
      <c r="O13" s="4" t="e">
        <f>Atorvastatin!#REF!</f>
        <v>#REF!</v>
      </c>
      <c r="P13" s="4" t="e">
        <f>Atorvastatin!#REF!</f>
        <v>#REF!</v>
      </c>
      <c r="Q13" s="4" t="e">
        <f>Atorvastatin!#REF!</f>
        <v>#REF!</v>
      </c>
      <c r="R13" s="4" t="e">
        <f>Atorvastatin!#REF!</f>
        <v>#REF!</v>
      </c>
      <c r="S13" s="4" t="e">
        <f>Atorvastatin!#REF!</f>
        <v>#REF!</v>
      </c>
      <c r="T13" s="4" t="e">
        <f>Atorvastatin!#REF!</f>
        <v>#REF!</v>
      </c>
      <c r="U13" s="4" t="e">
        <f>Atorvastatin!#REF!</f>
        <v>#REF!</v>
      </c>
      <c r="V13" s="4" t="e">
        <f>Atorvastatin!#REF!</f>
        <v>#REF!</v>
      </c>
      <c r="W13" s="4" t="e">
        <f>Atorvastatin!#REF!</f>
        <v>#REF!</v>
      </c>
      <c r="X13" s="4" t="e">
        <f>Atorvastatin!#REF!</f>
        <v>#REF!</v>
      </c>
      <c r="Y13" s="4" t="e">
        <f>Atorvastatin!#REF!</f>
        <v>#REF!</v>
      </c>
      <c r="Z13" s="4" t="e">
        <f>Atorvastatin!#REF!</f>
        <v>#REF!</v>
      </c>
      <c r="AA13" s="4" t="e">
        <f>Atorvastatin!#REF!</f>
        <v>#REF!</v>
      </c>
      <c r="AB13" s="4" t="e">
        <f>Atorvastatin!#REF!</f>
        <v>#REF!</v>
      </c>
      <c r="AC13" s="4" t="e">
        <f>Atorvastatin!#REF!</f>
        <v>#REF!</v>
      </c>
      <c r="AD13" s="4" t="e">
        <f>Atorvastatin!#REF!</f>
        <v>#REF!</v>
      </c>
      <c r="AE13" s="4" t="e">
        <f>Atorvastatin!#REF!</f>
        <v>#REF!</v>
      </c>
      <c r="AF13" s="4" t="e">
        <f>Atorvastatin!#REF!</f>
        <v>#REF!</v>
      </c>
      <c r="AG13" s="4" t="e">
        <f>Atorvastatin!#REF!</f>
        <v>#REF!</v>
      </c>
      <c r="AH13" s="4" t="e">
        <f>Atorvastatin!#REF!</f>
        <v>#REF!</v>
      </c>
      <c r="AI13" s="4" t="e">
        <f>Atorvastatin!#REF!</f>
        <v>#REF!</v>
      </c>
      <c r="AJ13" s="4" t="e">
        <f>Atorvastatin!#REF!</f>
        <v>#REF!</v>
      </c>
      <c r="AK13" s="4" t="e">
        <f>Atorvastatin!#REF!</f>
        <v>#REF!</v>
      </c>
      <c r="AL13" s="4" t="e">
        <f>Atorvastatin!#REF!</f>
        <v>#REF!</v>
      </c>
      <c r="AM13" s="4" t="e">
        <f>Atorvastatin!#REF!</f>
        <v>#REF!</v>
      </c>
      <c r="AN13" s="4" t="e">
        <f>Atorvastatin!#REF!</f>
        <v>#REF!</v>
      </c>
      <c r="AO13" s="4" t="e">
        <f>Atorvastatin!#REF!</f>
        <v>#REF!</v>
      </c>
      <c r="AP13" s="4" t="e">
        <f>Atorvastatin!#REF!</f>
        <v>#REF!</v>
      </c>
      <c r="AQ13" s="4" t="e">
        <f>Atorvastatin!#REF!</f>
        <v>#REF!</v>
      </c>
      <c r="AR13" s="4" t="e">
        <f>Atorvastatin!#REF!</f>
        <v>#REF!</v>
      </c>
      <c r="AS13" s="4" t="e">
        <f>Atorvastatin!#REF!</f>
        <v>#REF!</v>
      </c>
      <c r="AT13" s="4" t="e">
        <f>Atorvastatin!#REF!</f>
        <v>#REF!</v>
      </c>
      <c r="AU13" s="4" t="e">
        <f>Atorvastatin!#REF!</f>
        <v>#REF!</v>
      </c>
      <c r="AV13" s="4" t="e">
        <f>Atorvastatin!#REF!</f>
        <v>#REF!</v>
      </c>
      <c r="AW13" s="4" t="e">
        <f>Atorvastatin!#REF!</f>
        <v>#REF!</v>
      </c>
      <c r="AX13" s="4" t="e">
        <f>Atorvastatin!#REF!</f>
        <v>#REF!</v>
      </c>
      <c r="AY13" s="4" t="e">
        <f>Atorvastatin!#REF!</f>
        <v>#REF!</v>
      </c>
      <c r="AZ13" s="4" t="e">
        <f>Atorvastatin!#REF!</f>
        <v>#REF!</v>
      </c>
      <c r="BA13" s="4" t="e">
        <f>Atorvastatin!#REF!</f>
        <v>#REF!</v>
      </c>
      <c r="BB13" s="4" t="e">
        <f>Atorvastatin!#REF!</f>
        <v>#REF!</v>
      </c>
      <c r="BC13" s="4" t="e">
        <f>Atorvastatin!#REF!</f>
        <v>#REF!</v>
      </c>
      <c r="BD13" s="4" t="e">
        <f>Atorvastatin!#REF!</f>
        <v>#REF!</v>
      </c>
      <c r="BE13" s="4" t="e">
        <f>Atorvastatin!#REF!</f>
        <v>#REF!</v>
      </c>
      <c r="BF13" s="4" t="e">
        <f>Atorvastatin!#REF!</f>
        <v>#REF!</v>
      </c>
      <c r="BG13" s="4" t="e">
        <f>Atorvastatin!#REF!</f>
        <v>#REF!</v>
      </c>
      <c r="BH13" s="4" t="e">
        <f>Atorvastatin!#REF!</f>
        <v>#REF!</v>
      </c>
      <c r="BI13" s="4" t="e">
        <f>Atorvastatin!#REF!</f>
        <v>#REF!</v>
      </c>
      <c r="BJ13" s="4" t="e">
        <f>Atorvastatin!#REF!</f>
        <v>#REF!</v>
      </c>
      <c r="BK13" s="4" t="e">
        <f>Atorvastatin!#REF!</f>
        <v>#REF!</v>
      </c>
      <c r="BL13" s="4" t="e">
        <f>Atorvastatin!#REF!</f>
        <v>#REF!</v>
      </c>
      <c r="BM13" s="4" t="e">
        <f>Atorvastatin!#REF!</f>
        <v>#REF!</v>
      </c>
      <c r="BN13" s="4" t="e">
        <f>Atorvastatin!#REF!</f>
        <v>#REF!</v>
      </c>
      <c r="BO13" s="4" t="e">
        <f>Atorvastatin!#REF!</f>
        <v>#REF!</v>
      </c>
      <c r="BP13" s="4" t="e">
        <f>Atorvastatin!#REF!</f>
        <v>#REF!</v>
      </c>
      <c r="BQ13" s="4" t="e">
        <f>Atorvastatin!#REF!</f>
        <v>#REF!</v>
      </c>
      <c r="BR13" s="4" t="e">
        <f>Atorvastatin!#REF!</f>
        <v>#REF!</v>
      </c>
      <c r="BS13" s="4" t="e">
        <f>Atorvastatin!#REF!</f>
        <v>#REF!</v>
      </c>
      <c r="BT13" s="4" t="e">
        <f>Atorvastatin!#REF!</f>
        <v>#REF!</v>
      </c>
      <c r="BU13" s="4" t="e">
        <f>Atorvastatin!#REF!</f>
        <v>#REF!</v>
      </c>
      <c r="BV13" s="4" t="e">
        <f>Atorvastatin!#REF!</f>
        <v>#REF!</v>
      </c>
      <c r="BW13" s="4" t="e">
        <f>Atorvastatin!#REF!</f>
        <v>#REF!</v>
      </c>
      <c r="BX13" s="4" t="e">
        <f>Atorvastatin!#REF!</f>
        <v>#REF!</v>
      </c>
      <c r="BY13" s="4" t="e">
        <f>Atorvastatin!#REF!</f>
        <v>#REF!</v>
      </c>
      <c r="BZ13" s="4" t="e">
        <f>Atorvastatin!#REF!</f>
        <v>#REF!</v>
      </c>
      <c r="CA13" s="4" t="e">
        <f>Atorvastatin!#REF!</f>
        <v>#REF!</v>
      </c>
      <c r="CB13" s="4" t="e">
        <f>Atorvastatin!#REF!</f>
        <v>#REF!</v>
      </c>
      <c r="CC13" s="4" t="e">
        <f>Atorvastatin!#REF!</f>
        <v>#REF!</v>
      </c>
      <c r="CD13" s="4" t="e">
        <f>Atorvastatin!#REF!</f>
        <v>#REF!</v>
      </c>
      <c r="CE13" s="4" t="e">
        <f>Atorvastatin!#REF!</f>
        <v>#REF!</v>
      </c>
      <c r="CF13" s="4" t="e">
        <f>Atorvastatin!#REF!</f>
        <v>#REF!</v>
      </c>
      <c r="CG13" s="4" t="e">
        <f>Atorvastatin!#REF!</f>
        <v>#REF!</v>
      </c>
      <c r="CH13" s="4" t="e">
        <f>Atorvastatin!#REF!</f>
        <v>#REF!</v>
      </c>
      <c r="CI13" s="4" t="e">
        <f>Atorvastatin!#REF!</f>
        <v>#REF!</v>
      </c>
      <c r="CJ13" s="4" t="e">
        <f>Atorvastatin!#REF!</f>
        <v>#REF!</v>
      </c>
      <c r="CK13" s="4" t="e">
        <f>Atorvastatin!#REF!</f>
        <v>#REF!</v>
      </c>
      <c r="CL13" s="4" t="e">
        <f>Atorvastatin!#REF!</f>
        <v>#REF!</v>
      </c>
      <c r="CM13" s="4" t="e">
        <f>Atorvastatin!#REF!</f>
        <v>#REF!</v>
      </c>
      <c r="CN13" s="4" t="e">
        <f>Atorvastatin!#REF!</f>
        <v>#REF!</v>
      </c>
      <c r="CO13" s="4" t="e">
        <f>Atorvastatin!#REF!</f>
        <v>#REF!</v>
      </c>
      <c r="CP13" s="4" t="e">
        <f>Atorvastatin!#REF!</f>
        <v>#REF!</v>
      </c>
      <c r="CQ13" s="4" t="e">
        <f>Atorvastatin!#REF!</f>
        <v>#REF!</v>
      </c>
      <c r="CR13" s="4" t="e">
        <f>Atorvastatin!#REF!</f>
        <v>#REF!</v>
      </c>
      <c r="CS13" s="4" t="e">
        <f>Atorvastatin!#REF!</f>
        <v>#REF!</v>
      </c>
      <c r="CT13" s="4" t="e">
        <f>Atorvastatin!#REF!</f>
        <v>#REF!</v>
      </c>
      <c r="CU13" s="4" t="e">
        <f>Atorvastatin!#REF!</f>
        <v>#REF!</v>
      </c>
      <c r="CV13" s="4" t="e">
        <f>Atorvastatin!#REF!</f>
        <v>#REF!</v>
      </c>
      <c r="CW13" s="4" t="e">
        <f>Atorvastatin!#REF!</f>
        <v>#REF!</v>
      </c>
      <c r="CX13" s="4" t="e">
        <f>Atorvastatin!#REF!</f>
        <v>#REF!</v>
      </c>
      <c r="CY13" s="4" t="e">
        <f>Atorvastatin!#REF!</f>
        <v>#REF!</v>
      </c>
      <c r="CZ13" s="4" t="e">
        <f>Atorvastatin!#REF!</f>
        <v>#REF!</v>
      </c>
      <c r="DA13" s="4" t="e">
        <f>Atorvastatin!#REF!</f>
        <v>#REF!</v>
      </c>
      <c r="DB13" s="4" t="e">
        <f>Atorvastatin!#REF!</f>
        <v>#REF!</v>
      </c>
      <c r="DC13" s="4" t="e">
        <f>Atorvastatin!#REF!</f>
        <v>#REF!</v>
      </c>
      <c r="DD13" s="4" t="e">
        <f>Atorvastatin!#REF!</f>
        <v>#REF!</v>
      </c>
      <c r="DE13" s="4" t="e">
        <f>Atorvastatin!#REF!</f>
        <v>#REF!</v>
      </c>
      <c r="DF13" s="4" t="e">
        <f>Atorvastatin!#REF!</f>
        <v>#REF!</v>
      </c>
      <c r="DG13" s="4" t="e">
        <f>Atorvastatin!#REF!</f>
        <v>#REF!</v>
      </c>
      <c r="DH13" s="4" t="e">
        <f>Atorvastatin!#REF!</f>
        <v>#REF!</v>
      </c>
      <c r="DI13" s="4" t="e">
        <f>Atorvastatin!#REF!</f>
        <v>#REF!</v>
      </c>
      <c r="DJ13" s="4" t="e">
        <f>Atorvastatin!#REF!</f>
        <v>#REF!</v>
      </c>
      <c r="DK13" s="4">
        <f>Atorvastatin!B8</f>
        <v>197.2560066897808</v>
      </c>
      <c r="DL13" s="4">
        <f>Atorvastatin!C8</f>
        <v>153.69823777182421</v>
      </c>
      <c r="DM13" s="4">
        <f>Atorvastatin!D8</f>
        <v>139.71171301577559</v>
      </c>
      <c r="DN13" s="4">
        <f>Atorvastatin!E8</f>
        <v>162.7390967698538</v>
      </c>
      <c r="DO13" s="4">
        <f>Atorvastatin!F8</f>
        <v>93.593864390503001</v>
      </c>
      <c r="DP13" s="4">
        <f>Atorvastatin!G8</f>
        <v>187.53588204125739</v>
      </c>
      <c r="DQ13" s="4">
        <f>Atorvastatin!H8</f>
        <v>119.45708731250259</v>
      </c>
      <c r="DR13" s="4">
        <f>Atorvastatin!I8</f>
        <v>158.15221592540701</v>
      </c>
      <c r="DS13" s="4">
        <f>Atorvastatin!J8</f>
        <v>94.524702867462196</v>
      </c>
      <c r="DT13" s="4">
        <f>Atorvastatin!K8</f>
        <v>170.95690087071779</v>
      </c>
      <c r="DU13" s="4">
        <f>Atorvastatin!L8</f>
        <v>184.9752266659996</v>
      </c>
      <c r="DV13" s="4">
        <f>Atorvastatin!M8</f>
        <v>171.76020534329419</v>
      </c>
      <c r="DW13" s="4">
        <f>Atorvastatin!N8</f>
        <v>204.09764255621599</v>
      </c>
      <c r="DX13" s="4">
        <f>Atorvastatin!O8</f>
        <v>166.8610468571348</v>
      </c>
      <c r="DY13" s="4">
        <f>Atorvastatin!P8</f>
        <v>243.471303562126</v>
      </c>
      <c r="DZ13" s="4">
        <f>Atorvastatin!Q8</f>
        <v>219.55328489086401</v>
      </c>
      <c r="EA13" s="4">
        <f>Atorvastatin!R8</f>
        <v>244.144406585718</v>
      </c>
      <c r="EB13" s="4">
        <f>Atorvastatin!S8</f>
        <v>260.335197982274</v>
      </c>
      <c r="EC13" s="4">
        <f>Atorvastatin!T8</f>
        <v>163.39948060156499</v>
      </c>
      <c r="ED13" s="4">
        <f>Atorvastatin!U8</f>
        <v>240.35972768605399</v>
      </c>
      <c r="EE13" s="4">
        <f>Atorvastatin!V8</f>
        <v>181.5147504786552</v>
      </c>
      <c r="EF13" s="4">
        <f>Atorvastatin!W8</f>
        <v>201.63934008973399</v>
      </c>
      <c r="EG13" s="4">
        <f>Atorvastatin!X8</f>
        <v>176.28839375809659</v>
      </c>
      <c r="EH13" s="4">
        <f>Atorvastatin!Y8</f>
        <v>149.3864801883874</v>
      </c>
      <c r="EI13" s="4">
        <f>Atorvastatin!Z8</f>
        <v>326.12749139606802</v>
      </c>
      <c r="EJ13" s="4">
        <f>Atorvastatin!AA8</f>
        <v>165.63653323090421</v>
      </c>
      <c r="EK13" s="4">
        <f>Atorvastatin!AB8</f>
        <v>168.34856513688999</v>
      </c>
      <c r="EL13" s="4">
        <f>Atorvastatin!AC8</f>
        <v>192.91976450387759</v>
      </c>
      <c r="EM13" s="4">
        <f>Atorvastatin!AD8</f>
        <v>178.6154727684098</v>
      </c>
      <c r="EN13" s="4">
        <f>Atorvastatin!AE8</f>
        <v>202.239948634744</v>
      </c>
      <c r="EO13" s="4">
        <f>Atorvastatin!AF8</f>
        <v>191.66713395770219</v>
      </c>
      <c r="EP13" s="4">
        <f>Atorvastatin!AG8</f>
        <v>162.94241714594861</v>
      </c>
      <c r="EQ13" s="4">
        <f>Atorvastatin!AH8</f>
        <v>244.44449132620801</v>
      </c>
      <c r="ER13" s="4">
        <f>Atorvastatin!AI8</f>
        <v>203.95078824571999</v>
      </c>
      <c r="ES13" s="4">
        <f>Atorvastatin!AJ8</f>
        <v>143.84588563034666</v>
      </c>
      <c r="ET13" s="4">
        <f>Atorvastatin!AK8</f>
        <v>93.659935712905138</v>
      </c>
      <c r="EU13" s="4">
        <f>Atorvastatin!AL8</f>
        <v>138.77479838460854</v>
      </c>
      <c r="EV13" s="4">
        <f>Atorvastatin!AM8</f>
        <v>198.43381573843521</v>
      </c>
      <c r="EW13" s="4">
        <f>Atorvastatin!AN8</f>
        <v>189.01487908907046</v>
      </c>
      <c r="EX13" s="4">
        <f>Atorvastatin!AO8</f>
        <v>153.65239435072667</v>
      </c>
      <c r="EY13" s="4">
        <f>Atorvastatin!AP8</f>
        <v>157.83891829405619</v>
      </c>
      <c r="EZ13" s="4">
        <f>Atorvastatin!AQ8</f>
        <v>134.22885538092189</v>
      </c>
      <c r="FA13" s="4">
        <f>Atorvastatin!AR8</f>
        <v>129.08743985749808</v>
      </c>
      <c r="FB13" s="4">
        <f>Atorvastatin!AS8</f>
        <v>150.96071351878953</v>
      </c>
      <c r="FC13" s="4">
        <f>Atorvastatin!AT8</f>
        <v>252.2885151835238</v>
      </c>
      <c r="FD13" s="4">
        <f>Atorvastatin!AU8</f>
        <v>205.65217963963619</v>
      </c>
      <c r="FE13" s="4">
        <f>Atorvastatin!AV8</f>
        <v>180.73300989821141</v>
      </c>
      <c r="FF13" s="4">
        <f>Atorvastatin!AW8</f>
        <v>98.385821821089522</v>
      </c>
      <c r="FG13" s="4">
        <f>Atorvastatin!AX8</f>
        <v>355.70415975371043</v>
      </c>
      <c r="FH13" s="4">
        <f>Atorvastatin!AY8</f>
        <v>336.06318490876947</v>
      </c>
      <c r="FI13" s="4">
        <f>Atorvastatin!AZ8</f>
        <v>222.12576382037713</v>
      </c>
      <c r="FJ13" s="4">
        <f>Atorvastatin!BA8</f>
        <v>247.92791437392759</v>
      </c>
      <c r="FK13" s="4">
        <f>Atorvastatin!BB8</f>
        <v>222.2193087383238</v>
      </c>
      <c r="FL13" s="4">
        <f>Atorvastatin!BC8</f>
        <v>279.4574665474467</v>
      </c>
      <c r="FM13" s="4">
        <f>Atorvastatin!BD8</f>
        <v>273.89054766612287</v>
      </c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</row>
    <row r="14" spans="1:418" x14ac:dyDescent="0.2">
      <c r="A14">
        <v>15</v>
      </c>
      <c r="B14" t="s">
        <v>4</v>
      </c>
      <c r="C14" s="4" t="e">
        <f>Azithromycin!#REF!</f>
        <v>#REF!</v>
      </c>
      <c r="D14" s="4" t="e">
        <f>Azithromycin!#REF!</f>
        <v>#REF!</v>
      </c>
      <c r="E14" s="4" t="e">
        <f>Azithromycin!#REF!</f>
        <v>#REF!</v>
      </c>
      <c r="F14" s="4" t="e">
        <f>Azithromycin!#REF!</f>
        <v>#REF!</v>
      </c>
      <c r="G14" s="4" t="e">
        <f>Azithromycin!#REF!</f>
        <v>#REF!</v>
      </c>
      <c r="H14" s="4" t="e">
        <f>Azithromycin!#REF!</f>
        <v>#REF!</v>
      </c>
      <c r="I14" s="4" t="e">
        <f>Azithromycin!#REF!</f>
        <v>#REF!</v>
      </c>
      <c r="J14" s="4" t="e">
        <f>Azithromycin!#REF!</f>
        <v>#REF!</v>
      </c>
      <c r="K14" s="4" t="e">
        <f>Azithromycin!#REF!</f>
        <v>#REF!</v>
      </c>
      <c r="L14" s="4" t="e">
        <f>Azithromycin!#REF!</f>
        <v>#REF!</v>
      </c>
      <c r="M14" s="4" t="e">
        <f>Azithromycin!#REF!</f>
        <v>#REF!</v>
      </c>
      <c r="N14" s="4" t="e">
        <f>Azithromycin!#REF!</f>
        <v>#REF!</v>
      </c>
      <c r="O14" s="4" t="e">
        <f>Azithromycin!#REF!</f>
        <v>#REF!</v>
      </c>
      <c r="P14" s="4" t="e">
        <f>Azithromycin!#REF!</f>
        <v>#REF!</v>
      </c>
      <c r="Q14" s="4" t="e">
        <f>Azithromycin!#REF!</f>
        <v>#REF!</v>
      </c>
      <c r="R14" s="4" t="e">
        <f>Azithromycin!#REF!</f>
        <v>#REF!</v>
      </c>
      <c r="S14" s="4" t="e">
        <f>Azithromycin!#REF!</f>
        <v>#REF!</v>
      </c>
      <c r="T14" s="4" t="e">
        <f>Azithromycin!#REF!</f>
        <v>#REF!</v>
      </c>
      <c r="U14" s="4" t="e">
        <f>Azithromycin!#REF!</f>
        <v>#REF!</v>
      </c>
      <c r="V14" s="4" t="e">
        <f>Azithromycin!#REF!</f>
        <v>#REF!</v>
      </c>
      <c r="W14" s="4" t="e">
        <f>Azithromycin!#REF!</f>
        <v>#REF!</v>
      </c>
      <c r="X14" s="4" t="e">
        <f>Azithromycin!#REF!</f>
        <v>#REF!</v>
      </c>
      <c r="Y14" s="4" t="e">
        <f>Azithromycin!#REF!</f>
        <v>#REF!</v>
      </c>
      <c r="Z14" s="4" t="e">
        <f>Azithromycin!#REF!</f>
        <v>#REF!</v>
      </c>
      <c r="AA14" s="4" t="e">
        <f>Azithromycin!#REF!</f>
        <v>#REF!</v>
      </c>
      <c r="AB14" s="4" t="e">
        <f>Azithromycin!#REF!</f>
        <v>#REF!</v>
      </c>
      <c r="AC14" s="4" t="e">
        <f>Azithromycin!#REF!</f>
        <v>#REF!</v>
      </c>
      <c r="AD14" s="4" t="e">
        <f>Azithromycin!#REF!</f>
        <v>#REF!</v>
      </c>
      <c r="AE14" s="4" t="e">
        <f>Azithromycin!#REF!</f>
        <v>#REF!</v>
      </c>
      <c r="AF14" s="4" t="e">
        <f>Azithromycin!#REF!</f>
        <v>#REF!</v>
      </c>
      <c r="AG14" s="4" t="e">
        <f>Azithromycin!#REF!</f>
        <v>#REF!</v>
      </c>
      <c r="AH14" s="4" t="e">
        <f>Azithromycin!#REF!</f>
        <v>#REF!</v>
      </c>
      <c r="AI14" s="4" t="e">
        <f>Azithromycin!#REF!</f>
        <v>#REF!</v>
      </c>
      <c r="AJ14" s="4" t="e">
        <f>Azithromycin!#REF!</f>
        <v>#REF!</v>
      </c>
      <c r="AK14" s="4" t="e">
        <f>Azithromycin!#REF!</f>
        <v>#REF!</v>
      </c>
      <c r="AL14" s="4" t="e">
        <f>Azithromycin!#REF!</f>
        <v>#REF!</v>
      </c>
      <c r="AM14" s="4" t="e">
        <f>Azithromycin!#REF!</f>
        <v>#REF!</v>
      </c>
      <c r="AN14" s="4" t="e">
        <f>Azithromycin!#REF!</f>
        <v>#REF!</v>
      </c>
      <c r="AO14" s="4" t="e">
        <f>Azithromycin!#REF!</f>
        <v>#REF!</v>
      </c>
      <c r="AP14" s="4" t="e">
        <f>Azithromycin!#REF!</f>
        <v>#REF!</v>
      </c>
      <c r="AQ14" s="4" t="e">
        <f>Azithromycin!#REF!</f>
        <v>#REF!</v>
      </c>
      <c r="AR14" s="4" t="e">
        <f>Azithromycin!#REF!</f>
        <v>#REF!</v>
      </c>
      <c r="AS14" s="4" t="e">
        <f>Azithromycin!#REF!</f>
        <v>#REF!</v>
      </c>
      <c r="AT14" s="4" t="e">
        <f>Azithromycin!#REF!</f>
        <v>#REF!</v>
      </c>
      <c r="AU14" s="4" t="e">
        <f>Azithromycin!#REF!</f>
        <v>#REF!</v>
      </c>
      <c r="AV14" s="4" t="e">
        <f>Azithromycin!#REF!</f>
        <v>#REF!</v>
      </c>
      <c r="AW14" s="4" t="e">
        <f>Azithromycin!#REF!</f>
        <v>#REF!</v>
      </c>
      <c r="AX14" s="4" t="e">
        <f>Azithromycin!#REF!</f>
        <v>#REF!</v>
      </c>
      <c r="AY14" s="4" t="e">
        <f>Azithromycin!#REF!</f>
        <v>#REF!</v>
      </c>
      <c r="AZ14" s="4" t="e">
        <f>Azithromycin!#REF!</f>
        <v>#REF!</v>
      </c>
      <c r="BA14" s="4" t="e">
        <f>Azithromycin!#REF!</f>
        <v>#REF!</v>
      </c>
      <c r="BB14" s="4" t="e">
        <f>Azithromycin!#REF!</f>
        <v>#REF!</v>
      </c>
      <c r="BC14" s="4" t="e">
        <f>Azithromycin!#REF!</f>
        <v>#REF!</v>
      </c>
      <c r="BD14" s="4" t="e">
        <f>Azithromycin!#REF!</f>
        <v>#REF!</v>
      </c>
      <c r="BE14" s="4" t="e">
        <f>Azithromycin!#REF!</f>
        <v>#REF!</v>
      </c>
      <c r="BF14" s="4" t="e">
        <f>Azithromycin!#REF!</f>
        <v>#REF!</v>
      </c>
      <c r="BG14" s="4" t="e">
        <f>Azithromycin!#REF!</f>
        <v>#REF!</v>
      </c>
      <c r="BH14" s="4" t="e">
        <f>Azithromycin!#REF!</f>
        <v>#REF!</v>
      </c>
      <c r="BI14" s="4" t="e">
        <f>Azithromycin!#REF!</f>
        <v>#REF!</v>
      </c>
      <c r="BJ14" s="4" t="e">
        <f>Azithromycin!#REF!</f>
        <v>#REF!</v>
      </c>
      <c r="BK14" s="4" t="e">
        <f>Azithromycin!#REF!</f>
        <v>#REF!</v>
      </c>
      <c r="BL14" s="4" t="e">
        <f>Azithromycin!#REF!</f>
        <v>#REF!</v>
      </c>
      <c r="BM14" s="4" t="e">
        <f>Azithromycin!#REF!</f>
        <v>#REF!</v>
      </c>
      <c r="BN14" s="4" t="e">
        <f>Azithromycin!#REF!</f>
        <v>#REF!</v>
      </c>
      <c r="BO14" s="4" t="e">
        <f>Azithromycin!#REF!</f>
        <v>#REF!</v>
      </c>
      <c r="BP14" s="4" t="e">
        <f>Azithromycin!#REF!</f>
        <v>#REF!</v>
      </c>
      <c r="BQ14" s="4" t="e">
        <f>Azithromycin!#REF!</f>
        <v>#REF!</v>
      </c>
      <c r="BR14" s="4" t="e">
        <f>Azithromycin!#REF!</f>
        <v>#REF!</v>
      </c>
      <c r="BS14" s="4" t="e">
        <f>Azithromycin!#REF!</f>
        <v>#REF!</v>
      </c>
      <c r="BT14" s="4" t="e">
        <f>Azithromycin!#REF!</f>
        <v>#REF!</v>
      </c>
      <c r="BU14" s="4" t="e">
        <f>Azithromycin!#REF!</f>
        <v>#REF!</v>
      </c>
      <c r="BV14" s="4" t="e">
        <f>Azithromycin!#REF!</f>
        <v>#REF!</v>
      </c>
      <c r="BW14" s="4" t="e">
        <f>Azithromycin!#REF!</f>
        <v>#REF!</v>
      </c>
      <c r="BX14" s="4" t="e">
        <f>Azithromycin!#REF!</f>
        <v>#REF!</v>
      </c>
      <c r="BY14" s="4" t="e">
        <f>Azithromycin!#REF!</f>
        <v>#REF!</v>
      </c>
      <c r="BZ14" s="4" t="e">
        <f>Azithromycin!#REF!</f>
        <v>#REF!</v>
      </c>
      <c r="CA14" s="4" t="e">
        <f>Azithromycin!#REF!</f>
        <v>#REF!</v>
      </c>
      <c r="CB14" s="4" t="e">
        <f>Azithromycin!#REF!</f>
        <v>#REF!</v>
      </c>
      <c r="CC14" s="4" t="e">
        <f>Azithromycin!#REF!</f>
        <v>#REF!</v>
      </c>
      <c r="CD14" s="4" t="e">
        <f>Azithromycin!#REF!</f>
        <v>#REF!</v>
      </c>
      <c r="CE14" s="4" t="e">
        <f>Azithromycin!#REF!</f>
        <v>#REF!</v>
      </c>
      <c r="CF14" s="4" t="e">
        <f>Azithromycin!#REF!</f>
        <v>#REF!</v>
      </c>
      <c r="CG14" s="4" t="e">
        <f>Azithromycin!#REF!</f>
        <v>#REF!</v>
      </c>
      <c r="CH14" s="4" t="e">
        <f>Azithromycin!#REF!</f>
        <v>#REF!</v>
      </c>
      <c r="CI14" s="4" t="e">
        <f>Azithromycin!#REF!</f>
        <v>#REF!</v>
      </c>
      <c r="CJ14" s="4" t="e">
        <f>Azithromycin!#REF!</f>
        <v>#REF!</v>
      </c>
      <c r="CK14" s="4" t="e">
        <f>Azithromycin!#REF!</f>
        <v>#REF!</v>
      </c>
      <c r="CL14" s="4" t="e">
        <f>Azithromycin!#REF!</f>
        <v>#REF!</v>
      </c>
      <c r="CM14" s="4" t="e">
        <f>Azithromycin!#REF!</f>
        <v>#REF!</v>
      </c>
      <c r="CN14" s="4" t="e">
        <f>Azithromycin!#REF!</f>
        <v>#REF!</v>
      </c>
      <c r="CO14" s="4" t="e">
        <f>Azithromycin!#REF!</f>
        <v>#REF!</v>
      </c>
      <c r="CP14" s="4" t="e">
        <f>Azithromycin!#REF!</f>
        <v>#REF!</v>
      </c>
      <c r="CQ14" s="4" t="e">
        <f>Azithromycin!#REF!</f>
        <v>#REF!</v>
      </c>
      <c r="CR14" s="4" t="e">
        <f>Azithromycin!#REF!</f>
        <v>#REF!</v>
      </c>
      <c r="CS14" s="4" t="e">
        <f>Azithromycin!#REF!</f>
        <v>#REF!</v>
      </c>
      <c r="CT14" s="4" t="e">
        <f>Azithromycin!#REF!</f>
        <v>#REF!</v>
      </c>
      <c r="CU14" s="4" t="e">
        <f>Azithromycin!#REF!</f>
        <v>#REF!</v>
      </c>
      <c r="CV14" s="4" t="e">
        <f>Azithromycin!#REF!</f>
        <v>#REF!</v>
      </c>
      <c r="CW14" s="4" t="e">
        <f>Azithromycin!#REF!</f>
        <v>#REF!</v>
      </c>
      <c r="CX14" s="4" t="e">
        <f>Azithromycin!#REF!</f>
        <v>#REF!</v>
      </c>
      <c r="CY14" s="4" t="e">
        <f>Azithromycin!#REF!</f>
        <v>#REF!</v>
      </c>
      <c r="CZ14" s="4" t="e">
        <f>Azithromycin!#REF!</f>
        <v>#REF!</v>
      </c>
      <c r="DA14" s="4" t="e">
        <f>Azithromycin!#REF!</f>
        <v>#REF!</v>
      </c>
      <c r="DB14" s="4" t="e">
        <f>Azithromycin!#REF!</f>
        <v>#REF!</v>
      </c>
      <c r="DC14" s="4" t="e">
        <f>Azithromycin!#REF!</f>
        <v>#REF!</v>
      </c>
      <c r="DD14" s="4" t="e">
        <f>Azithromycin!#REF!</f>
        <v>#REF!</v>
      </c>
      <c r="DE14" s="4" t="e">
        <f>Azithromycin!#REF!</f>
        <v>#REF!</v>
      </c>
      <c r="DF14" s="4" t="e">
        <f>Azithromycin!#REF!</f>
        <v>#REF!</v>
      </c>
      <c r="DG14" s="4" t="e">
        <f>Azithromycin!#REF!</f>
        <v>#REF!</v>
      </c>
      <c r="DH14" s="4" t="e">
        <f>Azithromycin!#REF!</f>
        <v>#REF!</v>
      </c>
      <c r="DI14" s="4" t="e">
        <f>Azithromycin!#REF!</f>
        <v>#REF!</v>
      </c>
      <c r="DJ14" s="4" t="e">
        <f>Azithromycin!#REF!</f>
        <v>#REF!</v>
      </c>
      <c r="DK14" s="4">
        <f>Azithromycin!B8</f>
        <v>344.65940178984403</v>
      </c>
      <c r="DL14" s="4">
        <f>Azithromycin!C8</f>
        <v>260.29488823275699</v>
      </c>
      <c r="DM14" s="4">
        <f>Azithromycin!D8</f>
        <v>253.41077898614299</v>
      </c>
      <c r="DN14" s="4">
        <f>Azithromycin!E8</f>
        <v>212.87313337652</v>
      </c>
      <c r="DO14" s="4">
        <f>Azithromycin!F8</f>
        <v>144.71839759365801</v>
      </c>
      <c r="DP14" s="4">
        <f>Azithromycin!G8</f>
        <v>275.70002116161697</v>
      </c>
      <c r="DQ14" s="4">
        <f>Azithromycin!H8</f>
        <v>702.42949099281805</v>
      </c>
      <c r="DR14" s="4">
        <f>Azithromycin!I8</f>
        <v>357.14390445708199</v>
      </c>
      <c r="DS14" s="4">
        <f>Azithromycin!J8</f>
        <v>387.32403806235402</v>
      </c>
      <c r="DT14" s="4">
        <f>Azithromycin!K8</f>
        <v>432.46908032155699</v>
      </c>
      <c r="DU14" s="4">
        <f>Azithromycin!L8</f>
        <v>584.52409602592502</v>
      </c>
      <c r="DV14" s="4">
        <f>Azithromycin!M8</f>
        <v>539.401546764155</v>
      </c>
      <c r="DW14" s="4">
        <f>Azithromycin!N8</f>
        <v>527.97521370305401</v>
      </c>
      <c r="DX14" s="4">
        <f>Azithromycin!O8</f>
        <v>619.68483631371703</v>
      </c>
      <c r="DY14" s="4">
        <f>Azithromycin!P8</f>
        <v>680.19881337627703</v>
      </c>
      <c r="DZ14" s="4">
        <f>Azithromycin!Q8</f>
        <v>813.81134009129005</v>
      </c>
      <c r="EA14" s="4">
        <f>Azithromycin!R8</f>
        <v>768.07643900927997</v>
      </c>
      <c r="EB14" s="4">
        <f>Azithromycin!S8</f>
        <v>742.68910445627796</v>
      </c>
      <c r="EC14" s="4">
        <f>Azithromycin!T8</f>
        <v>1145.45092580305</v>
      </c>
      <c r="ED14" s="4">
        <f>Azithromycin!U8</f>
        <v>984.28903502552498</v>
      </c>
      <c r="EE14" s="4">
        <f>Azithromycin!V8</f>
        <v>1284.3417341576401</v>
      </c>
      <c r="EF14" s="4">
        <f>Azithromycin!W8</f>
        <v>1041.59829256731</v>
      </c>
      <c r="EG14" s="4">
        <f>Azithromycin!X8</f>
        <v>227.81401101101079</v>
      </c>
      <c r="EH14" s="4">
        <f>Azithromycin!Y8</f>
        <v>311.04721298247534</v>
      </c>
      <c r="EI14" s="4">
        <f>Azithromycin!Z8</f>
        <v>1052.2930590927199</v>
      </c>
      <c r="EJ14" s="4">
        <f>Azithromycin!AA8</f>
        <v>1727.0617006511845</v>
      </c>
      <c r="EK14" s="4">
        <f>Azithromycin!AB8</f>
        <v>933.16902330359392</v>
      </c>
      <c r="EL14" s="4">
        <f>Azithromycin!AC8</f>
        <v>1078.9036611370968</v>
      </c>
      <c r="EM14" s="4">
        <f>Azithromycin!AD8</f>
        <v>789.67303283170918</v>
      </c>
      <c r="EN14" s="4">
        <f>Azithromycin!AE8</f>
        <v>1093.1268307836476</v>
      </c>
      <c r="EO14" s="4">
        <f>Azithromycin!AF8</f>
        <v>823.65408969613077</v>
      </c>
      <c r="EP14" s="4">
        <f>Azithromycin!AG8</f>
        <v>538.10362845761074</v>
      </c>
      <c r="EQ14" s="4">
        <f>Azithromycin!AH8</f>
        <v>843.7467425212169</v>
      </c>
      <c r="ER14" s="4">
        <f>Azithromycin!AI8</f>
        <v>750.28127616491997</v>
      </c>
      <c r="ES14" s="4">
        <f>Azithromycin!AJ8</f>
        <v>344.36276712283001</v>
      </c>
      <c r="ET14" s="4">
        <f>Azithromycin!AK8</f>
        <v>433.50610089523883</v>
      </c>
      <c r="EU14" s="4">
        <f>Azithromycin!AL8</f>
        <v>882.15202336131551</v>
      </c>
      <c r="EV14" s="4">
        <f>Azithromycin!AM8</f>
        <v>690.53029905824667</v>
      </c>
      <c r="EW14" s="4">
        <f>Azithromycin!AN8</f>
        <v>411.55694350854111</v>
      </c>
      <c r="EX14" s="4">
        <f>Azithromycin!AO8</f>
        <v>738.97978513203327</v>
      </c>
      <c r="EY14" s="4">
        <f>Azithromycin!AP8</f>
        <v>679.93367311096551</v>
      </c>
      <c r="EZ14" s="4">
        <f>Azithromycin!AQ8</f>
        <v>904.41785825640659</v>
      </c>
      <c r="FA14" s="4">
        <f>Azithromycin!AR8</f>
        <v>579.94097845207114</v>
      </c>
      <c r="FB14" s="4">
        <f>Azithromycin!AS8</f>
        <v>814.24577727007113</v>
      </c>
      <c r="FC14" s="4">
        <f>Azithromycin!AT8</f>
        <v>614.88808843262109</v>
      </c>
      <c r="FD14" s="4">
        <f>Azithromycin!AU8</f>
        <v>648.58438557030001</v>
      </c>
      <c r="FE14" s="4">
        <f>Azithromycin!AV8</f>
        <v>636.00518047611331</v>
      </c>
      <c r="FF14" s="4">
        <f>Azithromycin!AW8</f>
        <v>127.27151923155554</v>
      </c>
      <c r="FG14" s="4">
        <f>Azithromycin!AX8</f>
        <v>461.94418342715221</v>
      </c>
      <c r="FH14" s="4">
        <f>Azithromycin!AY8</f>
        <v>476.95888740074884</v>
      </c>
      <c r="FI14" s="4">
        <f>Azithromycin!AZ8</f>
        <v>527.89732661763992</v>
      </c>
      <c r="FJ14" s="4">
        <f>Azithromycin!BA8</f>
        <v>604.26028279181776</v>
      </c>
      <c r="FK14" s="4">
        <f>Azithromycin!BB8</f>
        <v>357.7257772857044</v>
      </c>
      <c r="FL14" s="4">
        <f>Azithromycin!BC8</f>
        <v>223.2212211452111</v>
      </c>
      <c r="FM14" s="4">
        <f>Azithromycin!BD8</f>
        <v>296.84207532640664</v>
      </c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</row>
    <row r="15" spans="1:418" x14ac:dyDescent="0.2">
      <c r="A15">
        <v>16</v>
      </c>
      <c r="B15" t="s">
        <v>5</v>
      </c>
      <c r="C15" s="4" t="e">
        <f>Bisoprolol!#REF!</f>
        <v>#REF!</v>
      </c>
      <c r="D15" s="4" t="e">
        <f>Bisoprolol!#REF!</f>
        <v>#REF!</v>
      </c>
      <c r="E15" s="4" t="e">
        <f>Bisoprolol!#REF!</f>
        <v>#REF!</v>
      </c>
      <c r="F15" s="4" t="e">
        <f>Bisoprolol!#REF!</f>
        <v>#REF!</v>
      </c>
      <c r="G15" s="4" t="e">
        <f>Bisoprolol!#REF!</f>
        <v>#REF!</v>
      </c>
      <c r="H15" s="4" t="e">
        <f>Bisoprolol!#REF!</f>
        <v>#REF!</v>
      </c>
      <c r="I15" s="4" t="e">
        <f>Bisoprolol!#REF!</f>
        <v>#REF!</v>
      </c>
      <c r="J15" s="4" t="e">
        <f>Bisoprolol!#REF!</f>
        <v>#REF!</v>
      </c>
      <c r="K15" s="4" t="e">
        <f>Bisoprolol!#REF!</f>
        <v>#REF!</v>
      </c>
      <c r="L15" s="4" t="e">
        <f>Bisoprolol!#REF!</f>
        <v>#REF!</v>
      </c>
      <c r="M15" s="4" t="e">
        <f>Bisoprolol!#REF!</f>
        <v>#REF!</v>
      </c>
      <c r="N15" s="4" t="e">
        <f>Bisoprolol!#REF!</f>
        <v>#REF!</v>
      </c>
      <c r="O15" s="4" t="e">
        <f>Bisoprolol!#REF!</f>
        <v>#REF!</v>
      </c>
      <c r="P15" s="4" t="e">
        <f>Bisoprolol!#REF!</f>
        <v>#REF!</v>
      </c>
      <c r="Q15" s="4" t="e">
        <f>Bisoprolol!#REF!</f>
        <v>#REF!</v>
      </c>
      <c r="R15" s="4" t="e">
        <f>Bisoprolol!#REF!</f>
        <v>#REF!</v>
      </c>
      <c r="S15" s="4" t="e">
        <f>Bisoprolol!#REF!</f>
        <v>#REF!</v>
      </c>
      <c r="T15" s="4" t="e">
        <f>Bisoprolol!#REF!</f>
        <v>#REF!</v>
      </c>
      <c r="U15" s="4" t="e">
        <f>Bisoprolol!#REF!</f>
        <v>#REF!</v>
      </c>
      <c r="V15" s="4" t="e">
        <f>Bisoprolol!#REF!</f>
        <v>#REF!</v>
      </c>
      <c r="W15" s="4" t="e">
        <f>Bisoprolol!#REF!</f>
        <v>#REF!</v>
      </c>
      <c r="X15" s="4" t="e">
        <f>Bisoprolol!#REF!</f>
        <v>#REF!</v>
      </c>
      <c r="Y15" s="4" t="e">
        <f>Bisoprolol!#REF!</f>
        <v>#REF!</v>
      </c>
      <c r="Z15" s="4" t="e">
        <f>Bisoprolol!#REF!</f>
        <v>#REF!</v>
      </c>
      <c r="AA15" s="4" t="e">
        <f>Bisoprolol!#REF!</f>
        <v>#REF!</v>
      </c>
      <c r="AB15" s="4" t="e">
        <f>Bisoprolol!#REF!</f>
        <v>#REF!</v>
      </c>
      <c r="AC15" s="4" t="e">
        <f>Bisoprolol!#REF!</f>
        <v>#REF!</v>
      </c>
      <c r="AD15" s="4" t="e">
        <f>Bisoprolol!#REF!</f>
        <v>#REF!</v>
      </c>
      <c r="AE15" s="4" t="e">
        <f>Bisoprolol!#REF!</f>
        <v>#REF!</v>
      </c>
      <c r="AF15" s="4" t="e">
        <f>Bisoprolol!#REF!</f>
        <v>#REF!</v>
      </c>
      <c r="AG15" s="4" t="e">
        <f>Bisoprolol!#REF!</f>
        <v>#REF!</v>
      </c>
      <c r="AH15" s="4" t="e">
        <f>Bisoprolol!#REF!</f>
        <v>#REF!</v>
      </c>
      <c r="AI15" s="4" t="e">
        <f>Bisoprolol!#REF!</f>
        <v>#REF!</v>
      </c>
      <c r="AJ15" s="4" t="e">
        <f>Bisoprolol!#REF!</f>
        <v>#REF!</v>
      </c>
      <c r="AK15" s="4" t="e">
        <f>Bisoprolol!#REF!</f>
        <v>#REF!</v>
      </c>
      <c r="AL15" s="4" t="e">
        <f>Bisoprolol!#REF!</f>
        <v>#REF!</v>
      </c>
      <c r="AM15" s="4" t="e">
        <f>Bisoprolol!#REF!</f>
        <v>#REF!</v>
      </c>
      <c r="AN15" s="4" t="e">
        <f>Bisoprolol!#REF!</f>
        <v>#REF!</v>
      </c>
      <c r="AO15" s="4" t="e">
        <f>Bisoprolol!#REF!</f>
        <v>#REF!</v>
      </c>
      <c r="AP15" s="4" t="e">
        <f>Bisoprolol!#REF!</f>
        <v>#REF!</v>
      </c>
      <c r="AQ15" s="4" t="e">
        <f>Bisoprolol!#REF!</f>
        <v>#REF!</v>
      </c>
      <c r="AR15" s="4" t="e">
        <f>Bisoprolol!#REF!</f>
        <v>#REF!</v>
      </c>
      <c r="AS15" s="4" t="e">
        <f>Bisoprolol!#REF!</f>
        <v>#REF!</v>
      </c>
      <c r="AT15" s="4" t="e">
        <f>Bisoprolol!#REF!</f>
        <v>#REF!</v>
      </c>
      <c r="AU15" s="4" t="e">
        <f>Bisoprolol!#REF!</f>
        <v>#REF!</v>
      </c>
      <c r="AV15" s="4" t="e">
        <f>Bisoprolol!#REF!</f>
        <v>#REF!</v>
      </c>
      <c r="AW15" s="4" t="e">
        <f>Bisoprolol!#REF!</f>
        <v>#REF!</v>
      </c>
      <c r="AX15" s="4" t="e">
        <f>Bisoprolol!#REF!</f>
        <v>#REF!</v>
      </c>
      <c r="AY15" s="4" t="e">
        <f>Bisoprolol!#REF!</f>
        <v>#REF!</v>
      </c>
      <c r="AZ15" s="4" t="e">
        <f>Bisoprolol!#REF!</f>
        <v>#REF!</v>
      </c>
      <c r="BA15" s="4" t="e">
        <f>Bisoprolol!#REF!</f>
        <v>#REF!</v>
      </c>
      <c r="BB15" s="4" t="e">
        <f>Bisoprolol!#REF!</f>
        <v>#REF!</v>
      </c>
      <c r="BC15" s="4" t="e">
        <f>Bisoprolol!#REF!</f>
        <v>#REF!</v>
      </c>
      <c r="BD15" s="4" t="e">
        <f>Bisoprolol!#REF!</f>
        <v>#REF!</v>
      </c>
      <c r="BE15" s="4" t="e">
        <f>Bisoprolol!#REF!</f>
        <v>#REF!</v>
      </c>
      <c r="BF15" s="4" t="e">
        <f>Bisoprolol!#REF!</f>
        <v>#REF!</v>
      </c>
      <c r="BG15" s="4" t="e">
        <f>Bisoprolol!#REF!</f>
        <v>#REF!</v>
      </c>
      <c r="BH15" s="4" t="e">
        <f>Bisoprolol!#REF!</f>
        <v>#REF!</v>
      </c>
      <c r="BI15" s="4" t="e">
        <f>Bisoprolol!#REF!</f>
        <v>#REF!</v>
      </c>
      <c r="BJ15" s="4" t="e">
        <f>Bisoprolol!#REF!</f>
        <v>#REF!</v>
      </c>
      <c r="BK15" s="4" t="e">
        <f>Bisoprolol!#REF!</f>
        <v>#REF!</v>
      </c>
      <c r="BL15" s="4" t="e">
        <f>Bisoprolol!#REF!</f>
        <v>#REF!</v>
      </c>
      <c r="BM15" s="4" t="e">
        <f>Bisoprolol!#REF!</f>
        <v>#REF!</v>
      </c>
      <c r="BN15" s="4" t="e">
        <f>Bisoprolol!#REF!</f>
        <v>#REF!</v>
      </c>
      <c r="BO15" s="4" t="e">
        <f>Bisoprolol!#REF!</f>
        <v>#REF!</v>
      </c>
      <c r="BP15" s="4" t="e">
        <f>Bisoprolol!#REF!</f>
        <v>#REF!</v>
      </c>
      <c r="BQ15" s="4" t="e">
        <f>Bisoprolol!#REF!</f>
        <v>#REF!</v>
      </c>
      <c r="BR15" s="4" t="e">
        <f>Bisoprolol!#REF!</f>
        <v>#REF!</v>
      </c>
      <c r="BS15" s="4" t="e">
        <f>Bisoprolol!#REF!</f>
        <v>#REF!</v>
      </c>
      <c r="BT15" s="4" t="e">
        <f>Bisoprolol!#REF!</f>
        <v>#REF!</v>
      </c>
      <c r="BU15" s="4" t="e">
        <f>Bisoprolol!#REF!</f>
        <v>#REF!</v>
      </c>
      <c r="BV15" s="4" t="e">
        <f>Bisoprolol!#REF!</f>
        <v>#REF!</v>
      </c>
      <c r="BW15" s="4" t="e">
        <f>Bisoprolol!#REF!</f>
        <v>#REF!</v>
      </c>
      <c r="BX15" s="4" t="e">
        <f>Bisoprolol!#REF!</f>
        <v>#REF!</v>
      </c>
      <c r="BY15" s="4" t="e">
        <f>Bisoprolol!#REF!</f>
        <v>#REF!</v>
      </c>
      <c r="BZ15" s="4" t="e">
        <f>Bisoprolol!#REF!</f>
        <v>#REF!</v>
      </c>
      <c r="CA15" s="4" t="e">
        <f>Bisoprolol!#REF!</f>
        <v>#REF!</v>
      </c>
      <c r="CB15" s="4" t="e">
        <f>Bisoprolol!#REF!</f>
        <v>#REF!</v>
      </c>
      <c r="CC15" s="4" t="e">
        <f>Bisoprolol!#REF!</f>
        <v>#REF!</v>
      </c>
      <c r="CD15" s="4" t="e">
        <f>Bisoprolol!#REF!</f>
        <v>#REF!</v>
      </c>
      <c r="CE15" s="4" t="e">
        <f>Bisoprolol!#REF!</f>
        <v>#REF!</v>
      </c>
      <c r="CF15" s="4" t="e">
        <f>Bisoprolol!#REF!</f>
        <v>#REF!</v>
      </c>
      <c r="CG15" s="4" t="e">
        <f>Bisoprolol!#REF!</f>
        <v>#REF!</v>
      </c>
      <c r="CH15" s="4" t="e">
        <f>Bisoprolol!#REF!</f>
        <v>#REF!</v>
      </c>
      <c r="CI15" s="4" t="e">
        <f>Bisoprolol!#REF!</f>
        <v>#REF!</v>
      </c>
      <c r="CJ15" s="4" t="e">
        <f>Bisoprolol!#REF!</f>
        <v>#REF!</v>
      </c>
      <c r="CK15" s="4" t="e">
        <f>Bisoprolol!#REF!</f>
        <v>#REF!</v>
      </c>
      <c r="CL15" s="4" t="e">
        <f>Bisoprolol!#REF!</f>
        <v>#REF!</v>
      </c>
      <c r="CM15" s="4" t="e">
        <f>Bisoprolol!#REF!</f>
        <v>#REF!</v>
      </c>
      <c r="CN15" s="4" t="e">
        <f>Bisoprolol!#REF!</f>
        <v>#REF!</v>
      </c>
      <c r="CO15" s="4" t="e">
        <f>Bisoprolol!#REF!</f>
        <v>#REF!</v>
      </c>
      <c r="CP15" s="4" t="e">
        <f>Bisoprolol!#REF!</f>
        <v>#REF!</v>
      </c>
      <c r="CQ15" s="4" t="e">
        <f>Bisoprolol!#REF!</f>
        <v>#REF!</v>
      </c>
      <c r="CR15" s="4" t="e">
        <f>Bisoprolol!#REF!</f>
        <v>#REF!</v>
      </c>
      <c r="CS15" s="4" t="e">
        <f>Bisoprolol!#REF!</f>
        <v>#REF!</v>
      </c>
      <c r="CT15" s="4" t="e">
        <f>Bisoprolol!#REF!</f>
        <v>#REF!</v>
      </c>
      <c r="CU15" s="4" t="e">
        <f>Bisoprolol!#REF!</f>
        <v>#REF!</v>
      </c>
      <c r="CV15" s="4" t="e">
        <f>Bisoprolol!#REF!</f>
        <v>#REF!</v>
      </c>
      <c r="CW15" s="4" t="e">
        <f>Bisoprolol!#REF!</f>
        <v>#REF!</v>
      </c>
      <c r="CX15" s="4" t="e">
        <f>Bisoprolol!#REF!</f>
        <v>#REF!</v>
      </c>
      <c r="CY15" s="4" t="e">
        <f>Bisoprolol!#REF!</f>
        <v>#REF!</v>
      </c>
      <c r="CZ15" s="4" t="e">
        <f>Bisoprolol!#REF!</f>
        <v>#REF!</v>
      </c>
      <c r="DA15" s="4" t="e">
        <f>Bisoprolol!#REF!</f>
        <v>#REF!</v>
      </c>
      <c r="DB15" s="4" t="e">
        <f>Bisoprolol!#REF!</f>
        <v>#REF!</v>
      </c>
      <c r="DC15" s="4" t="e">
        <f>Bisoprolol!#REF!</f>
        <v>#REF!</v>
      </c>
      <c r="DD15" s="4" t="e">
        <f>Bisoprolol!#REF!</f>
        <v>#REF!</v>
      </c>
      <c r="DE15" s="4" t="e">
        <f>Bisoprolol!#REF!</f>
        <v>#REF!</v>
      </c>
      <c r="DF15" s="4" t="e">
        <f>Bisoprolol!#REF!</f>
        <v>#REF!</v>
      </c>
      <c r="DG15" s="4" t="e">
        <f>Bisoprolol!#REF!</f>
        <v>#REF!</v>
      </c>
      <c r="DH15" s="4" t="e">
        <f>Bisoprolol!#REF!</f>
        <v>#REF!</v>
      </c>
      <c r="DI15" s="4" t="e">
        <f>Bisoprolol!#REF!</f>
        <v>#REF!</v>
      </c>
      <c r="DJ15" s="4" t="e">
        <f>Bisoprolol!#REF!</f>
        <v>#REF!</v>
      </c>
      <c r="DK15" s="4">
        <f>Bisoprolol!B8</f>
        <v>175.90179928503301</v>
      </c>
      <c r="DL15" s="4">
        <f>Bisoprolol!C8</f>
        <v>217.73322040512372</v>
      </c>
      <c r="DM15" s="4">
        <f>Bisoprolol!D8</f>
        <v>232.74599855899766</v>
      </c>
      <c r="DN15" s="4">
        <f>Bisoprolol!E8</f>
        <v>246.50886192191163</v>
      </c>
      <c r="DO15" s="4">
        <f>Bisoprolol!F8</f>
        <v>87.546534835936512</v>
      </c>
      <c r="DP15" s="4">
        <f>Bisoprolol!G8</f>
        <v>330.01759306010933</v>
      </c>
      <c r="DQ15" s="4">
        <f>Bisoprolol!H8</f>
        <v>160.35394873680698</v>
      </c>
      <c r="DR15" s="4">
        <f>Bisoprolol!I8</f>
        <v>216.53122272478723</v>
      </c>
      <c r="DS15" s="4">
        <f>Bisoprolol!J8</f>
        <v>106.67549874230674</v>
      </c>
      <c r="DT15" s="4">
        <f>Bisoprolol!K8</f>
        <v>204.93614046030953</v>
      </c>
      <c r="DU15" s="4">
        <f>Bisoprolol!L8</f>
        <v>221.73576086757583</v>
      </c>
      <c r="DV15" s="4">
        <f>Bisoprolol!M8</f>
        <v>223.74227089221282</v>
      </c>
      <c r="DW15" s="4">
        <f>Bisoprolol!N8</f>
        <v>272.05771679829536</v>
      </c>
      <c r="DX15" s="4">
        <f>Bisoprolol!O8</f>
        <v>195.7406108791921</v>
      </c>
      <c r="DY15" s="4">
        <f>Bisoprolol!P8</f>
        <v>253.38779000143256</v>
      </c>
      <c r="DZ15" s="4">
        <f>Bisoprolol!Q8</f>
        <v>269.4667777648209</v>
      </c>
      <c r="EA15" s="4">
        <f>Bisoprolol!R8</f>
        <v>270.01192730097677</v>
      </c>
      <c r="EB15" s="4">
        <f>Bisoprolol!S8</f>
        <v>349.30279521873723</v>
      </c>
      <c r="EC15" s="4">
        <f>Bisoprolol!T8</f>
        <v>207.59921076786324</v>
      </c>
      <c r="ED15" s="4">
        <f>Bisoprolol!U8</f>
        <v>233.76194047087907</v>
      </c>
      <c r="EE15" s="4">
        <f>Bisoprolol!V8</f>
        <v>175.76259679475231</v>
      </c>
      <c r="EF15" s="4">
        <f>Bisoprolol!W8</f>
        <v>220.22787645531375</v>
      </c>
      <c r="EG15" s="4">
        <f>Bisoprolol!X8</f>
        <v>266.34212806785797</v>
      </c>
      <c r="EH15" s="4">
        <f>Bisoprolol!Y8</f>
        <v>220.70599277723454</v>
      </c>
      <c r="EI15" s="4">
        <f>Bisoprolol!Z8</f>
        <v>432.06273056219425</v>
      </c>
      <c r="EJ15" s="4">
        <f>Bisoprolol!AA8</f>
        <v>328.15421504423711</v>
      </c>
      <c r="EK15" s="4">
        <f>Bisoprolol!AB8</f>
        <v>235.05974678416624</v>
      </c>
      <c r="EL15" s="4">
        <f>Bisoprolol!AC8</f>
        <v>248.57828423261685</v>
      </c>
      <c r="EM15" s="4">
        <f>Bisoprolol!AD8</f>
        <v>236.55135257935828</v>
      </c>
      <c r="EN15" s="4">
        <f>Bisoprolol!AE8</f>
        <v>262.62950803501394</v>
      </c>
      <c r="EO15" s="4">
        <f>Bisoprolol!AF8</f>
        <v>280.07283335072628</v>
      </c>
      <c r="EP15" s="4">
        <f>Bisoprolol!AG8</f>
        <v>394.4510728153171</v>
      </c>
      <c r="EQ15" s="4">
        <f>Bisoprolol!AH8</f>
        <v>237.90253555982369</v>
      </c>
      <c r="ER15" s="4">
        <f>Bisoprolol!AI8</f>
        <v>254.63766735752827</v>
      </c>
      <c r="ES15" s="4">
        <f>Bisoprolol!AJ8</f>
        <v>293.10194109237466</v>
      </c>
      <c r="ET15" s="4">
        <f>Bisoprolol!AK8</f>
        <v>226.58460250231334</v>
      </c>
      <c r="EU15" s="4">
        <f>Bisoprolol!AL8</f>
        <v>280.18629459505735</v>
      </c>
      <c r="EV15" s="4">
        <f>Bisoprolol!AM8</f>
        <v>392.31301426255732</v>
      </c>
      <c r="EW15" s="4">
        <f>Bisoprolol!AN8</f>
        <v>230.72320581576</v>
      </c>
      <c r="EX15" s="4">
        <f>Bisoprolol!AO8</f>
        <v>256.20710519279066</v>
      </c>
      <c r="EY15" s="4">
        <f>Bisoprolol!AP8</f>
        <v>262.60263524126532</v>
      </c>
      <c r="EZ15" s="4">
        <f>Bisoprolol!AQ8</f>
        <v>275.16580949213733</v>
      </c>
      <c r="FA15" s="4">
        <f>Bisoprolol!AR8</f>
        <v>261.12573860724399</v>
      </c>
      <c r="FB15" s="4">
        <f>Bisoprolol!AS8</f>
        <v>304.189801475276</v>
      </c>
      <c r="FC15" s="4">
        <f>Bisoprolol!AT8</f>
        <v>403.55392121943197</v>
      </c>
      <c r="FD15" s="4">
        <f>Bisoprolol!AU8</f>
        <v>303.59321849238398</v>
      </c>
      <c r="FE15" s="4">
        <f>Bisoprolol!AV8</f>
        <v>280.08628785848003</v>
      </c>
      <c r="FF15" s="4">
        <f>Bisoprolol!AW8</f>
        <v>65.919584760316795</v>
      </c>
      <c r="FG15" s="4">
        <f>Bisoprolol!AX8</f>
        <v>294.95275092115463</v>
      </c>
      <c r="FH15" s="4">
        <f>Bisoprolol!AY8</f>
        <v>410.70778345585063</v>
      </c>
      <c r="FI15" s="4">
        <f>Bisoprolol!AZ8</f>
        <v>241.19802265005868</v>
      </c>
      <c r="FJ15" s="4">
        <f>Bisoprolol!BA8</f>
        <v>258.30015846861335</v>
      </c>
      <c r="FK15" s="4">
        <f>Bisoprolol!BB8</f>
        <v>306.34798489214137</v>
      </c>
      <c r="FL15" s="4">
        <f>Bisoprolol!BC8</f>
        <v>296.22697055692669</v>
      </c>
      <c r="FM15" s="4">
        <f>Bisoprolol!BD8</f>
        <v>287.83086904750263</v>
      </c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</row>
    <row r="16" spans="1:418" x14ac:dyDescent="0.2">
      <c r="A16">
        <v>17</v>
      </c>
      <c r="B16" t="s">
        <v>6</v>
      </c>
      <c r="C16" s="4" t="e">
        <f>Carbamazepine!#REF!</f>
        <v>#REF!</v>
      </c>
      <c r="D16" s="4" t="e">
        <f>Carbamazepine!#REF!</f>
        <v>#REF!</v>
      </c>
      <c r="E16" s="4" t="e">
        <f>Carbamazepine!#REF!</f>
        <v>#REF!</v>
      </c>
      <c r="F16" s="4" t="e">
        <f>Carbamazepine!#REF!</f>
        <v>#REF!</v>
      </c>
      <c r="G16" s="4" t="e">
        <f>Carbamazepine!#REF!</f>
        <v>#REF!</v>
      </c>
      <c r="H16" s="4" t="e">
        <f>Carbamazepine!#REF!</f>
        <v>#REF!</v>
      </c>
      <c r="I16" s="4" t="e">
        <f>Carbamazepine!#REF!</f>
        <v>#REF!</v>
      </c>
      <c r="J16" s="4" t="e">
        <f>Carbamazepine!#REF!</f>
        <v>#REF!</v>
      </c>
      <c r="K16" s="4" t="e">
        <f>Carbamazepine!#REF!</f>
        <v>#REF!</v>
      </c>
      <c r="L16" s="4" t="e">
        <f>Carbamazepine!#REF!</f>
        <v>#REF!</v>
      </c>
      <c r="M16" s="4" t="e">
        <f>Carbamazepine!#REF!</f>
        <v>#REF!</v>
      </c>
      <c r="N16" s="4" t="e">
        <f>Carbamazepine!#REF!</f>
        <v>#REF!</v>
      </c>
      <c r="O16" s="4" t="e">
        <f>Carbamazepine!#REF!</f>
        <v>#REF!</v>
      </c>
      <c r="P16" s="4" t="e">
        <f>Carbamazepine!#REF!</f>
        <v>#REF!</v>
      </c>
      <c r="Q16" s="4" t="e">
        <f>Carbamazepine!#REF!</f>
        <v>#REF!</v>
      </c>
      <c r="R16" s="4" t="e">
        <f>Carbamazepine!#REF!</f>
        <v>#REF!</v>
      </c>
      <c r="S16" s="4" t="e">
        <f>Carbamazepine!#REF!</f>
        <v>#REF!</v>
      </c>
      <c r="T16" s="4" t="e">
        <f>Carbamazepine!#REF!</f>
        <v>#REF!</v>
      </c>
      <c r="U16" s="4" t="e">
        <f>Carbamazepine!#REF!</f>
        <v>#REF!</v>
      </c>
      <c r="V16" s="4" t="e">
        <f>Carbamazepine!#REF!</f>
        <v>#REF!</v>
      </c>
      <c r="W16" s="4" t="e">
        <f>Carbamazepine!#REF!</f>
        <v>#REF!</v>
      </c>
      <c r="X16" s="4" t="e">
        <f>Carbamazepine!#REF!</f>
        <v>#REF!</v>
      </c>
      <c r="Y16" s="4" t="e">
        <f>Carbamazepine!#REF!</f>
        <v>#REF!</v>
      </c>
      <c r="Z16" s="4" t="e">
        <f>Carbamazepine!#REF!</f>
        <v>#REF!</v>
      </c>
      <c r="AA16" s="4" t="e">
        <f>Carbamazepine!#REF!</f>
        <v>#REF!</v>
      </c>
      <c r="AB16" s="4" t="e">
        <f>Carbamazepine!#REF!</f>
        <v>#REF!</v>
      </c>
      <c r="AC16" s="4" t="e">
        <f>Carbamazepine!#REF!</f>
        <v>#REF!</v>
      </c>
      <c r="AD16" s="4" t="e">
        <f>Carbamazepine!#REF!</f>
        <v>#REF!</v>
      </c>
      <c r="AE16" s="4" t="e">
        <f>Carbamazepine!#REF!</f>
        <v>#REF!</v>
      </c>
      <c r="AF16" s="4" t="e">
        <f>Carbamazepine!#REF!</f>
        <v>#REF!</v>
      </c>
      <c r="AG16" s="4" t="e">
        <f>Carbamazepine!#REF!</f>
        <v>#REF!</v>
      </c>
      <c r="AH16" s="4" t="e">
        <f>Carbamazepine!#REF!</f>
        <v>#REF!</v>
      </c>
      <c r="AI16" s="4" t="e">
        <f>Carbamazepine!#REF!</f>
        <v>#REF!</v>
      </c>
      <c r="AJ16" s="4" t="e">
        <f>Carbamazepine!#REF!</f>
        <v>#REF!</v>
      </c>
      <c r="AK16" s="4" t="e">
        <f>Carbamazepine!#REF!</f>
        <v>#REF!</v>
      </c>
      <c r="AL16" s="4" t="e">
        <f>Carbamazepine!#REF!</f>
        <v>#REF!</v>
      </c>
      <c r="AM16" s="4" t="e">
        <f>Carbamazepine!#REF!</f>
        <v>#REF!</v>
      </c>
      <c r="AN16" s="4" t="e">
        <f>Carbamazepine!#REF!</f>
        <v>#REF!</v>
      </c>
      <c r="AO16" s="4" t="e">
        <f>Carbamazepine!#REF!</f>
        <v>#REF!</v>
      </c>
      <c r="AP16" s="4" t="e">
        <f>Carbamazepine!#REF!</f>
        <v>#REF!</v>
      </c>
      <c r="AQ16" s="4" t="e">
        <f>Carbamazepine!#REF!</f>
        <v>#REF!</v>
      </c>
      <c r="AR16" s="4" t="e">
        <f>Carbamazepine!#REF!</f>
        <v>#REF!</v>
      </c>
      <c r="AS16" s="4" t="e">
        <f>Carbamazepine!#REF!</f>
        <v>#REF!</v>
      </c>
      <c r="AT16" s="4" t="e">
        <f>Carbamazepine!#REF!</f>
        <v>#REF!</v>
      </c>
      <c r="AU16" s="4" t="e">
        <f>Carbamazepine!#REF!</f>
        <v>#REF!</v>
      </c>
      <c r="AV16" s="4" t="e">
        <f>Carbamazepine!#REF!</f>
        <v>#REF!</v>
      </c>
      <c r="AW16" s="4" t="e">
        <f>Carbamazepine!#REF!</f>
        <v>#REF!</v>
      </c>
      <c r="AX16" s="4" t="e">
        <f>Carbamazepine!#REF!</f>
        <v>#REF!</v>
      </c>
      <c r="AY16" s="4" t="e">
        <f>Carbamazepine!#REF!</f>
        <v>#REF!</v>
      </c>
      <c r="AZ16" s="4" t="e">
        <f>Carbamazepine!#REF!</f>
        <v>#REF!</v>
      </c>
      <c r="BA16" s="4" t="e">
        <f>Carbamazepine!#REF!</f>
        <v>#REF!</v>
      </c>
      <c r="BB16" s="4" t="e">
        <f>Carbamazepine!#REF!</f>
        <v>#REF!</v>
      </c>
      <c r="BC16" s="4" t="e">
        <f>Carbamazepine!#REF!</f>
        <v>#REF!</v>
      </c>
      <c r="BD16" s="4" t="e">
        <f>Carbamazepine!#REF!</f>
        <v>#REF!</v>
      </c>
      <c r="BE16" s="4" t="e">
        <f>Carbamazepine!#REF!</f>
        <v>#REF!</v>
      </c>
      <c r="BF16" s="4" t="e">
        <f>Carbamazepine!#REF!</f>
        <v>#REF!</v>
      </c>
      <c r="BG16" s="4" t="e">
        <f>Carbamazepine!#REF!</f>
        <v>#REF!</v>
      </c>
      <c r="BH16" s="4" t="e">
        <f>Carbamazepine!#REF!</f>
        <v>#REF!</v>
      </c>
      <c r="BI16" s="4" t="e">
        <f>Carbamazepine!#REF!</f>
        <v>#REF!</v>
      </c>
      <c r="BJ16" s="4" t="e">
        <f>Carbamazepine!#REF!</f>
        <v>#REF!</v>
      </c>
      <c r="BK16" s="4" t="e">
        <f>Carbamazepine!#REF!</f>
        <v>#REF!</v>
      </c>
      <c r="BL16" s="4" t="e">
        <f>Carbamazepine!#REF!</f>
        <v>#REF!</v>
      </c>
      <c r="BM16" s="4" t="e">
        <f>Carbamazepine!#REF!</f>
        <v>#REF!</v>
      </c>
      <c r="BN16" s="4" t="e">
        <f>Carbamazepine!#REF!</f>
        <v>#REF!</v>
      </c>
      <c r="BO16" s="4" t="e">
        <f>Carbamazepine!#REF!</f>
        <v>#REF!</v>
      </c>
      <c r="BP16" s="4" t="e">
        <f>Carbamazepine!#REF!</f>
        <v>#REF!</v>
      </c>
      <c r="BQ16" s="4" t="e">
        <f>Carbamazepine!#REF!</f>
        <v>#REF!</v>
      </c>
      <c r="BR16" s="4" t="e">
        <f>Carbamazepine!#REF!</f>
        <v>#REF!</v>
      </c>
      <c r="BS16" s="4" t="e">
        <f>Carbamazepine!#REF!</f>
        <v>#REF!</v>
      </c>
      <c r="BT16" s="4" t="e">
        <f>Carbamazepine!#REF!</f>
        <v>#REF!</v>
      </c>
      <c r="BU16" s="4" t="e">
        <f>Carbamazepine!#REF!</f>
        <v>#REF!</v>
      </c>
      <c r="BV16" s="4" t="e">
        <f>Carbamazepine!#REF!</f>
        <v>#REF!</v>
      </c>
      <c r="BW16" s="4" t="e">
        <f>Carbamazepine!#REF!</f>
        <v>#REF!</v>
      </c>
      <c r="BX16" s="4" t="e">
        <f>Carbamazepine!#REF!</f>
        <v>#REF!</v>
      </c>
      <c r="BY16" s="4" t="e">
        <f>Carbamazepine!#REF!</f>
        <v>#REF!</v>
      </c>
      <c r="BZ16" s="4" t="e">
        <f>Carbamazepine!#REF!</f>
        <v>#REF!</v>
      </c>
      <c r="CA16" s="4" t="e">
        <f>Carbamazepine!#REF!</f>
        <v>#REF!</v>
      </c>
      <c r="CB16" s="4" t="e">
        <f>Carbamazepine!#REF!</f>
        <v>#REF!</v>
      </c>
      <c r="CC16" s="4" t="e">
        <f>Carbamazepine!#REF!</f>
        <v>#REF!</v>
      </c>
      <c r="CD16" s="4" t="e">
        <f>Carbamazepine!#REF!</f>
        <v>#REF!</v>
      </c>
      <c r="CE16" s="4" t="e">
        <f>Carbamazepine!#REF!</f>
        <v>#REF!</v>
      </c>
      <c r="CF16" s="4" t="e">
        <f>Carbamazepine!#REF!</f>
        <v>#REF!</v>
      </c>
      <c r="CG16" s="4" t="e">
        <f>Carbamazepine!#REF!</f>
        <v>#REF!</v>
      </c>
      <c r="CH16" s="4" t="e">
        <f>Carbamazepine!#REF!</f>
        <v>#REF!</v>
      </c>
      <c r="CI16" s="4" t="e">
        <f>Carbamazepine!#REF!</f>
        <v>#REF!</v>
      </c>
      <c r="CJ16" s="4" t="e">
        <f>Carbamazepine!#REF!</f>
        <v>#REF!</v>
      </c>
      <c r="CK16" s="4" t="e">
        <f>Carbamazepine!#REF!</f>
        <v>#REF!</v>
      </c>
      <c r="CL16" s="4" t="e">
        <f>Carbamazepine!#REF!</f>
        <v>#REF!</v>
      </c>
      <c r="CM16" s="4" t="e">
        <f>Carbamazepine!#REF!</f>
        <v>#REF!</v>
      </c>
      <c r="CN16" s="4" t="e">
        <f>Carbamazepine!#REF!</f>
        <v>#REF!</v>
      </c>
      <c r="CO16" s="4" t="e">
        <f>Carbamazepine!#REF!</f>
        <v>#REF!</v>
      </c>
      <c r="CP16" s="4" t="e">
        <f>Carbamazepine!#REF!</f>
        <v>#REF!</v>
      </c>
      <c r="CQ16" s="4" t="e">
        <f>Carbamazepine!#REF!</f>
        <v>#REF!</v>
      </c>
      <c r="CR16" s="4" t="e">
        <f>Carbamazepine!#REF!</f>
        <v>#REF!</v>
      </c>
      <c r="CS16" s="4" t="e">
        <f>Carbamazepine!#REF!</f>
        <v>#REF!</v>
      </c>
      <c r="CT16" s="4" t="e">
        <f>Carbamazepine!#REF!</f>
        <v>#REF!</v>
      </c>
      <c r="CU16" s="4" t="e">
        <f>Carbamazepine!#REF!</f>
        <v>#REF!</v>
      </c>
      <c r="CV16" s="4" t="e">
        <f>Carbamazepine!#REF!</f>
        <v>#REF!</v>
      </c>
      <c r="CW16" s="4" t="e">
        <f>Carbamazepine!#REF!</f>
        <v>#REF!</v>
      </c>
      <c r="CX16" s="4" t="e">
        <f>Carbamazepine!#REF!</f>
        <v>#REF!</v>
      </c>
      <c r="CY16" s="4" t="e">
        <f>Carbamazepine!#REF!</f>
        <v>#REF!</v>
      </c>
      <c r="CZ16" s="4" t="e">
        <f>Carbamazepine!#REF!</f>
        <v>#REF!</v>
      </c>
      <c r="DA16" s="4" t="e">
        <f>Carbamazepine!#REF!</f>
        <v>#REF!</v>
      </c>
      <c r="DB16" s="4" t="e">
        <f>Carbamazepine!#REF!</f>
        <v>#REF!</v>
      </c>
      <c r="DC16" s="4" t="e">
        <f>Carbamazepine!#REF!</f>
        <v>#REF!</v>
      </c>
      <c r="DD16" s="4" t="e">
        <f>Carbamazepine!#REF!</f>
        <v>#REF!</v>
      </c>
      <c r="DE16" s="4" t="e">
        <f>Carbamazepine!#REF!</f>
        <v>#REF!</v>
      </c>
      <c r="DF16" s="4" t="e">
        <f>Carbamazepine!#REF!</f>
        <v>#REF!</v>
      </c>
      <c r="DG16" s="4" t="e">
        <f>Carbamazepine!#REF!</f>
        <v>#REF!</v>
      </c>
      <c r="DH16" s="4" t="e">
        <f>Carbamazepine!#REF!</f>
        <v>#REF!</v>
      </c>
      <c r="DI16" s="4" t="e">
        <f>Carbamazepine!#REF!</f>
        <v>#REF!</v>
      </c>
      <c r="DJ16" s="4" t="e">
        <f>Carbamazepine!#REF!</f>
        <v>#REF!</v>
      </c>
      <c r="DK16" s="4">
        <f>Carbamazepine!B8</f>
        <v>484.75804063360698</v>
      </c>
      <c r="DL16" s="4">
        <f>Carbamazepine!C8</f>
        <v>431.37058077780466</v>
      </c>
      <c r="DM16" s="4">
        <f>Carbamazepine!D8</f>
        <v>371.6057568446256</v>
      </c>
      <c r="DN16" s="4">
        <f>Carbamazepine!E8</f>
        <v>339.5480090377186</v>
      </c>
      <c r="DO16" s="4">
        <f>Carbamazepine!F8</f>
        <v>499.90438600525812</v>
      </c>
      <c r="DP16" s="4">
        <f>Carbamazepine!G8</f>
        <v>360.37700315699306</v>
      </c>
      <c r="DQ16" s="4">
        <f>Carbamazepine!H8</f>
        <v>442.38707293266282</v>
      </c>
      <c r="DR16" s="4">
        <f>Carbamazepine!I8</f>
        <v>390.82169741474888</v>
      </c>
      <c r="DS16" s="4">
        <f>Carbamazepine!J8</f>
        <v>382.26816896475583</v>
      </c>
      <c r="DT16" s="4">
        <f>Carbamazepine!K8</f>
        <v>223.95622364780397</v>
      </c>
      <c r="DU16" s="4">
        <f>Carbamazepine!L8</f>
        <v>383.5727380251605</v>
      </c>
      <c r="DV16" s="4">
        <f>Carbamazepine!M8</f>
        <v>392.11549827271631</v>
      </c>
      <c r="DW16" s="4">
        <f>Carbamazepine!N8</f>
        <v>363.22428444880927</v>
      </c>
      <c r="DX16" s="4">
        <f>Carbamazepine!O8</f>
        <v>513.22222303659305</v>
      </c>
      <c r="DY16" s="4">
        <f>Carbamazepine!P8</f>
        <v>356.18254531307673</v>
      </c>
      <c r="DZ16" s="4">
        <f>Carbamazepine!Q8</f>
        <v>366.0143041999558</v>
      </c>
      <c r="EA16" s="4">
        <f>Carbamazepine!R8</f>
        <v>367.53824919394884</v>
      </c>
      <c r="EB16" s="4">
        <f>Carbamazepine!S8</f>
        <v>395.8059254214163</v>
      </c>
      <c r="EC16" s="4">
        <f>Carbamazepine!T8</f>
        <v>529.57574925491167</v>
      </c>
      <c r="ED16" s="4">
        <f>Carbamazepine!U8</f>
        <v>488.3090251845698</v>
      </c>
      <c r="EE16" s="4">
        <f>Carbamazepine!V8</f>
        <v>402.06274966358609</v>
      </c>
      <c r="EF16" s="4">
        <f>Carbamazepine!W8</f>
        <v>433.05053073969071</v>
      </c>
      <c r="EG16" s="4">
        <f>Carbamazepine!X8</f>
        <v>397.81673115788999</v>
      </c>
      <c r="EH16" s="4">
        <f>Carbamazepine!Y8</f>
        <v>410.73636028337</v>
      </c>
      <c r="EI16" s="4">
        <f>Carbamazepine!Z8</f>
        <v>453.01099832074999</v>
      </c>
      <c r="EJ16" s="4">
        <f>Carbamazepine!AA8</f>
        <v>484.586978156736</v>
      </c>
      <c r="EK16" s="4">
        <f>Carbamazepine!AB8</f>
        <v>429.21097936480197</v>
      </c>
      <c r="EL16" s="4">
        <f>Carbamazepine!AC8</f>
        <v>502.890430518632</v>
      </c>
      <c r="EM16" s="4">
        <f>Carbamazepine!AD8</f>
        <v>632.30856138044396</v>
      </c>
      <c r="EN16" s="4">
        <f>Carbamazepine!AE8</f>
        <v>579.43949110242204</v>
      </c>
      <c r="EO16" s="4">
        <f>Carbamazepine!AF8</f>
        <v>382.14816393312799</v>
      </c>
      <c r="EP16" s="4">
        <f>Carbamazepine!AG8</f>
        <v>236.23346605173799</v>
      </c>
      <c r="EQ16" s="4">
        <f>Carbamazepine!AH8</f>
        <v>532.79268002735796</v>
      </c>
      <c r="ER16" s="4">
        <f>Carbamazepine!AI8</f>
        <v>507.38840534783998</v>
      </c>
      <c r="ES16" s="4">
        <f>Carbamazepine!AJ8</f>
        <v>496.35992781940718</v>
      </c>
      <c r="ET16" s="4">
        <f>Carbamazepine!AK8</f>
        <v>437.98993937288901</v>
      </c>
      <c r="EU16" s="4">
        <f>Carbamazepine!AL8</f>
        <v>495.49194572459083</v>
      </c>
      <c r="EV16" s="4">
        <f>Carbamazepine!AM8</f>
        <v>510.65758163452909</v>
      </c>
      <c r="EW16" s="4">
        <f>Carbamazepine!AN8</f>
        <v>682.00246893127633</v>
      </c>
      <c r="EX16" s="4">
        <f>Carbamazepine!AO8</f>
        <v>496.20236492548901</v>
      </c>
      <c r="EY16" s="4">
        <f>Carbamazepine!AP8</f>
        <v>422.69676407037269</v>
      </c>
      <c r="EZ16" s="4">
        <f>Carbamazepine!AQ8</f>
        <v>499.40539726222727</v>
      </c>
      <c r="FA16" s="4">
        <f>Carbamazepine!AR8</f>
        <v>477.45123761608909</v>
      </c>
      <c r="FB16" s="4">
        <f>Carbamazepine!AS8</f>
        <v>474.9167830150854</v>
      </c>
      <c r="FC16" s="4">
        <f>Carbamazepine!AT8</f>
        <v>517.52538631277446</v>
      </c>
      <c r="FD16" s="4">
        <f>Carbamazepine!AU8</f>
        <v>597.28213376857809</v>
      </c>
      <c r="FE16" s="4">
        <f>Carbamazepine!AV8</f>
        <v>588.18645091545454</v>
      </c>
      <c r="FF16" s="4">
        <f>Carbamazepine!AW8</f>
        <v>344.73144177069634</v>
      </c>
      <c r="FG16" s="4">
        <f>Carbamazepine!AX8</f>
        <v>568.55630808046362</v>
      </c>
      <c r="FH16" s="4">
        <f>Carbamazepine!AY8</f>
        <v>557.23801753542534</v>
      </c>
      <c r="FI16" s="4">
        <f>Carbamazepine!AZ8</f>
        <v>282.99748020229089</v>
      </c>
      <c r="FJ16" s="4">
        <f>Carbamazepine!BA8</f>
        <v>380.80538303560724</v>
      </c>
      <c r="FK16" s="4">
        <f>Carbamazepine!BB8</f>
        <v>318.99725822703266</v>
      </c>
      <c r="FL16" s="4">
        <f>Carbamazepine!BC8</f>
        <v>631.5788163319163</v>
      </c>
      <c r="FM16" s="4">
        <f>Carbamazepine!BD8</f>
        <v>558.53269957245084</v>
      </c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</row>
    <row r="17" spans="1:204" x14ac:dyDescent="0.2">
      <c r="A17">
        <v>18</v>
      </c>
      <c r="B17" t="s">
        <v>7</v>
      </c>
      <c r="C17" s="4" t="e">
        <f>Carbamazepine_epoxide!#REF!</f>
        <v>#REF!</v>
      </c>
      <c r="D17" s="4" t="e">
        <f>Carbamazepine_epoxide!#REF!</f>
        <v>#REF!</v>
      </c>
      <c r="E17" s="4" t="e">
        <f>Carbamazepine_epoxide!#REF!</f>
        <v>#REF!</v>
      </c>
      <c r="F17" s="4" t="e">
        <f>Carbamazepine_epoxide!#REF!</f>
        <v>#REF!</v>
      </c>
      <c r="G17" s="4" t="e">
        <f>Carbamazepine_epoxide!#REF!</f>
        <v>#REF!</v>
      </c>
      <c r="H17" s="4" t="e">
        <f>Carbamazepine_epoxide!#REF!</f>
        <v>#REF!</v>
      </c>
      <c r="I17" s="4" t="e">
        <f>Carbamazepine_epoxide!#REF!</f>
        <v>#REF!</v>
      </c>
      <c r="J17" s="4" t="e">
        <f>Carbamazepine_epoxide!#REF!</f>
        <v>#REF!</v>
      </c>
      <c r="K17" s="4" t="e">
        <f>Carbamazepine_epoxide!#REF!</f>
        <v>#REF!</v>
      </c>
      <c r="L17" s="4" t="e">
        <f>Carbamazepine_epoxide!#REF!</f>
        <v>#REF!</v>
      </c>
      <c r="M17" s="4" t="e">
        <f>Carbamazepine_epoxide!#REF!</f>
        <v>#REF!</v>
      </c>
      <c r="N17" s="4" t="e">
        <f>Carbamazepine_epoxide!#REF!</f>
        <v>#REF!</v>
      </c>
      <c r="O17" s="4" t="e">
        <f>Carbamazepine_epoxide!#REF!</f>
        <v>#REF!</v>
      </c>
      <c r="P17" s="4" t="e">
        <f>Carbamazepine_epoxide!#REF!</f>
        <v>#REF!</v>
      </c>
      <c r="Q17" s="4" t="e">
        <f>Carbamazepine_epoxide!#REF!</f>
        <v>#REF!</v>
      </c>
      <c r="R17" s="4" t="e">
        <f>Carbamazepine_epoxide!#REF!</f>
        <v>#REF!</v>
      </c>
      <c r="S17" s="4" t="e">
        <f>Carbamazepine_epoxide!#REF!</f>
        <v>#REF!</v>
      </c>
      <c r="T17" s="4" t="e">
        <f>Carbamazepine_epoxide!#REF!</f>
        <v>#REF!</v>
      </c>
      <c r="U17" s="4" t="e">
        <f>Carbamazepine_epoxide!#REF!</f>
        <v>#REF!</v>
      </c>
      <c r="V17" s="4" t="e">
        <f>Carbamazepine_epoxide!#REF!</f>
        <v>#REF!</v>
      </c>
      <c r="W17" s="4" t="e">
        <f>Carbamazepine_epoxide!#REF!</f>
        <v>#REF!</v>
      </c>
      <c r="X17" s="4" t="e">
        <f>Carbamazepine_epoxide!#REF!</f>
        <v>#REF!</v>
      </c>
      <c r="Y17" s="4" t="e">
        <f>Carbamazepine_epoxide!#REF!</f>
        <v>#REF!</v>
      </c>
      <c r="Z17" s="4" t="e">
        <f>Carbamazepine_epoxide!#REF!</f>
        <v>#REF!</v>
      </c>
      <c r="AA17" s="4" t="e">
        <f>Carbamazepine_epoxide!#REF!</f>
        <v>#REF!</v>
      </c>
      <c r="AB17" s="4" t="e">
        <f>Carbamazepine_epoxide!#REF!</f>
        <v>#REF!</v>
      </c>
      <c r="AC17" s="4" t="e">
        <f>Carbamazepine_epoxide!#REF!</f>
        <v>#REF!</v>
      </c>
      <c r="AD17" s="4" t="e">
        <f>Carbamazepine_epoxide!#REF!</f>
        <v>#REF!</v>
      </c>
      <c r="AE17" s="4" t="e">
        <f>Carbamazepine_epoxide!#REF!</f>
        <v>#REF!</v>
      </c>
      <c r="AF17" s="4" t="e">
        <f>Carbamazepine_epoxide!#REF!</f>
        <v>#REF!</v>
      </c>
      <c r="AG17" s="4" t="e">
        <f>Carbamazepine_epoxide!#REF!</f>
        <v>#REF!</v>
      </c>
      <c r="AH17" s="4" t="e">
        <f>Carbamazepine_epoxide!#REF!</f>
        <v>#REF!</v>
      </c>
      <c r="AI17" s="4" t="e">
        <f>Carbamazepine_epoxide!#REF!</f>
        <v>#REF!</v>
      </c>
      <c r="AJ17" s="4" t="e">
        <f>Carbamazepine_epoxide!#REF!</f>
        <v>#REF!</v>
      </c>
      <c r="AK17" s="4" t="e">
        <f>Carbamazepine_epoxide!#REF!</f>
        <v>#REF!</v>
      </c>
      <c r="AL17" s="4" t="e">
        <f>Carbamazepine_epoxide!#REF!</f>
        <v>#REF!</v>
      </c>
      <c r="AM17" s="4" t="e">
        <f>Carbamazepine_epoxide!#REF!</f>
        <v>#REF!</v>
      </c>
      <c r="AN17" s="4" t="e">
        <f>Carbamazepine_epoxide!#REF!</f>
        <v>#REF!</v>
      </c>
      <c r="AO17" s="4" t="e">
        <f>Carbamazepine_epoxide!#REF!</f>
        <v>#REF!</v>
      </c>
      <c r="AP17" s="4" t="e">
        <f>Carbamazepine_epoxide!#REF!</f>
        <v>#REF!</v>
      </c>
      <c r="AQ17" s="4" t="e">
        <f>Carbamazepine_epoxide!#REF!</f>
        <v>#REF!</v>
      </c>
      <c r="AR17" s="4" t="e">
        <f>Carbamazepine_epoxide!#REF!</f>
        <v>#REF!</v>
      </c>
      <c r="AS17" s="4" t="e">
        <f>Carbamazepine_epoxide!#REF!</f>
        <v>#REF!</v>
      </c>
      <c r="AT17" s="4" t="e">
        <f>Carbamazepine_epoxide!#REF!</f>
        <v>#REF!</v>
      </c>
      <c r="AU17" s="4" t="e">
        <f>Carbamazepine_epoxide!#REF!</f>
        <v>#REF!</v>
      </c>
      <c r="AV17" s="4" t="e">
        <f>Carbamazepine_epoxide!#REF!</f>
        <v>#REF!</v>
      </c>
      <c r="AW17" s="4" t="e">
        <f>Carbamazepine_epoxide!#REF!</f>
        <v>#REF!</v>
      </c>
      <c r="AX17" s="4" t="e">
        <f>Carbamazepine_epoxide!#REF!</f>
        <v>#REF!</v>
      </c>
      <c r="AY17" s="4" t="e">
        <f>Carbamazepine_epoxide!#REF!</f>
        <v>#REF!</v>
      </c>
      <c r="AZ17" s="4" t="e">
        <f>Carbamazepine_epoxide!#REF!</f>
        <v>#REF!</v>
      </c>
      <c r="BA17" s="4" t="e">
        <f>Carbamazepine_epoxide!#REF!</f>
        <v>#REF!</v>
      </c>
      <c r="BB17" s="4" t="e">
        <f>Carbamazepine_epoxide!#REF!</f>
        <v>#REF!</v>
      </c>
      <c r="BC17" s="4" t="e">
        <f>Carbamazepine_epoxide!#REF!</f>
        <v>#REF!</v>
      </c>
      <c r="BD17" s="4" t="e">
        <f>Carbamazepine_epoxide!#REF!</f>
        <v>#REF!</v>
      </c>
      <c r="BE17" s="4" t="e">
        <f>Carbamazepine_epoxide!#REF!</f>
        <v>#REF!</v>
      </c>
      <c r="BF17" s="4" t="e">
        <f>Carbamazepine_epoxide!#REF!</f>
        <v>#REF!</v>
      </c>
      <c r="BG17" s="4" t="e">
        <f>Carbamazepine_epoxide!#REF!</f>
        <v>#REF!</v>
      </c>
      <c r="BH17" s="4" t="e">
        <f>Carbamazepine_epoxide!#REF!</f>
        <v>#REF!</v>
      </c>
      <c r="BI17" s="4" t="e">
        <f>Carbamazepine_epoxide!#REF!</f>
        <v>#REF!</v>
      </c>
      <c r="BJ17" s="4" t="e">
        <f>Carbamazepine_epoxide!#REF!</f>
        <v>#REF!</v>
      </c>
      <c r="BK17" s="4" t="e">
        <f>Carbamazepine_epoxide!#REF!</f>
        <v>#REF!</v>
      </c>
      <c r="BL17" s="4" t="e">
        <f>Carbamazepine_epoxide!#REF!</f>
        <v>#REF!</v>
      </c>
      <c r="BM17" s="4" t="e">
        <f>Carbamazepine_epoxide!#REF!</f>
        <v>#REF!</v>
      </c>
      <c r="BN17" s="4" t="e">
        <f>Carbamazepine_epoxide!#REF!</f>
        <v>#REF!</v>
      </c>
      <c r="BO17" s="4" t="e">
        <f>Carbamazepine_epoxide!#REF!</f>
        <v>#REF!</v>
      </c>
      <c r="BP17" s="4" t="e">
        <f>Carbamazepine_epoxide!#REF!</f>
        <v>#REF!</v>
      </c>
      <c r="BQ17" s="4" t="e">
        <f>Carbamazepine_epoxide!#REF!</f>
        <v>#REF!</v>
      </c>
      <c r="BR17" s="4" t="e">
        <f>Carbamazepine_epoxide!#REF!</f>
        <v>#REF!</v>
      </c>
      <c r="BS17" s="4" t="e">
        <f>Carbamazepine_epoxide!#REF!</f>
        <v>#REF!</v>
      </c>
      <c r="BT17" s="4" t="e">
        <f>Carbamazepine_epoxide!#REF!</f>
        <v>#REF!</v>
      </c>
      <c r="BU17" s="4" t="e">
        <f>Carbamazepine_epoxide!#REF!</f>
        <v>#REF!</v>
      </c>
      <c r="BV17" s="4" t="e">
        <f>Carbamazepine_epoxide!#REF!</f>
        <v>#REF!</v>
      </c>
      <c r="BW17" s="4" t="e">
        <f>Carbamazepine_epoxide!#REF!</f>
        <v>#REF!</v>
      </c>
      <c r="BX17" s="4" t="e">
        <f>Carbamazepine_epoxide!#REF!</f>
        <v>#REF!</v>
      </c>
      <c r="BY17" s="4" t="e">
        <f>Carbamazepine_epoxide!#REF!</f>
        <v>#REF!</v>
      </c>
      <c r="BZ17" s="4" t="e">
        <f>Carbamazepine_epoxide!#REF!</f>
        <v>#REF!</v>
      </c>
      <c r="CA17" s="4" t="e">
        <f>Carbamazepine_epoxide!#REF!</f>
        <v>#REF!</v>
      </c>
      <c r="CB17" s="4" t="e">
        <f>Carbamazepine_epoxide!#REF!</f>
        <v>#REF!</v>
      </c>
      <c r="CC17" s="4" t="e">
        <f>Carbamazepine_epoxide!#REF!</f>
        <v>#REF!</v>
      </c>
      <c r="CD17" s="4" t="e">
        <f>Carbamazepine_epoxide!#REF!</f>
        <v>#REF!</v>
      </c>
      <c r="CE17" s="4" t="e">
        <f>Carbamazepine_epoxide!#REF!</f>
        <v>#REF!</v>
      </c>
      <c r="CF17" s="4" t="e">
        <f>Carbamazepine_epoxide!#REF!</f>
        <v>#REF!</v>
      </c>
      <c r="CG17" s="4" t="e">
        <f>Carbamazepine_epoxide!#REF!</f>
        <v>#REF!</v>
      </c>
      <c r="CH17" s="4" t="e">
        <f>Carbamazepine_epoxide!#REF!</f>
        <v>#REF!</v>
      </c>
      <c r="CI17" s="4" t="e">
        <f>Carbamazepine_epoxide!#REF!</f>
        <v>#REF!</v>
      </c>
      <c r="CJ17" s="4" t="e">
        <f>Carbamazepine_epoxide!#REF!</f>
        <v>#REF!</v>
      </c>
      <c r="CK17" s="4" t="e">
        <f>Carbamazepine_epoxide!#REF!</f>
        <v>#REF!</v>
      </c>
      <c r="CL17" s="4" t="e">
        <f>Carbamazepine_epoxide!#REF!</f>
        <v>#REF!</v>
      </c>
      <c r="CM17" s="4" t="e">
        <f>Carbamazepine_epoxide!#REF!</f>
        <v>#REF!</v>
      </c>
      <c r="CN17" s="4" t="e">
        <f>Carbamazepine_epoxide!#REF!</f>
        <v>#REF!</v>
      </c>
      <c r="CO17" s="4" t="e">
        <f>Carbamazepine_epoxide!#REF!</f>
        <v>#REF!</v>
      </c>
      <c r="CP17" s="4" t="e">
        <f>Carbamazepine_epoxide!#REF!</f>
        <v>#REF!</v>
      </c>
      <c r="CQ17" s="4" t="e">
        <f>Carbamazepine_epoxide!#REF!</f>
        <v>#REF!</v>
      </c>
      <c r="CR17" s="4" t="e">
        <f>Carbamazepine_epoxide!#REF!</f>
        <v>#REF!</v>
      </c>
      <c r="CS17" s="4" t="e">
        <f>Carbamazepine_epoxide!#REF!</f>
        <v>#REF!</v>
      </c>
      <c r="CT17" s="4" t="e">
        <f>Carbamazepine_epoxide!#REF!</f>
        <v>#REF!</v>
      </c>
      <c r="CU17" s="4" t="e">
        <f>Carbamazepine_epoxide!#REF!</f>
        <v>#REF!</v>
      </c>
      <c r="CV17" s="4" t="e">
        <f>Carbamazepine_epoxide!#REF!</f>
        <v>#REF!</v>
      </c>
      <c r="CW17" s="4" t="e">
        <f>Carbamazepine_epoxide!#REF!</f>
        <v>#REF!</v>
      </c>
      <c r="CX17" s="4" t="e">
        <f>Carbamazepine_epoxide!#REF!</f>
        <v>#REF!</v>
      </c>
      <c r="CY17" s="4" t="e">
        <f>Carbamazepine_epoxide!#REF!</f>
        <v>#REF!</v>
      </c>
      <c r="CZ17" s="4" t="e">
        <f>Carbamazepine_epoxide!#REF!</f>
        <v>#REF!</v>
      </c>
      <c r="DA17" s="4" t="e">
        <f>Carbamazepine_epoxide!#REF!</f>
        <v>#REF!</v>
      </c>
      <c r="DB17" s="4" t="e">
        <f>Carbamazepine_epoxide!#REF!</f>
        <v>#REF!</v>
      </c>
      <c r="DC17" s="4" t="e">
        <f>Carbamazepine_epoxide!#REF!</f>
        <v>#REF!</v>
      </c>
      <c r="DD17" s="4" t="e">
        <f>Carbamazepine_epoxide!#REF!</f>
        <v>#REF!</v>
      </c>
      <c r="DE17" s="4" t="e">
        <f>Carbamazepine_epoxide!#REF!</f>
        <v>#REF!</v>
      </c>
      <c r="DF17" s="4" t="e">
        <f>Carbamazepine_epoxide!#REF!</f>
        <v>#REF!</v>
      </c>
      <c r="DG17" s="4" t="e">
        <f>Carbamazepine_epoxide!#REF!</f>
        <v>#REF!</v>
      </c>
      <c r="DH17" s="4" t="e">
        <f>Carbamazepine_epoxide!#REF!</f>
        <v>#REF!</v>
      </c>
      <c r="DI17" s="4" t="e">
        <f>Carbamazepine_epoxide!#REF!</f>
        <v>#REF!</v>
      </c>
      <c r="DJ17" s="4" t="e">
        <f>Carbamazepine_epoxide!#REF!</f>
        <v>#REF!</v>
      </c>
      <c r="DK17" s="4">
        <f>Carbamazepine_epoxide!B8</f>
        <v>38.168668914342497</v>
      </c>
      <c r="DL17" s="4">
        <f>Carbamazepine_epoxide!C8</f>
        <v>33.110646014167777</v>
      </c>
      <c r="DM17" s="4">
        <f>Carbamazepine_epoxide!D8</f>
        <v>22.226053595731667</v>
      </c>
      <c r="DN17" s="4">
        <f>Carbamazepine_epoxide!E8</f>
        <v>24.236342433105111</v>
      </c>
      <c r="DO17" s="4">
        <f>Carbamazepine_epoxide!F8</f>
        <v>16.231255509821693</v>
      </c>
      <c r="DP17" s="4">
        <f>Carbamazepine_epoxide!G8</f>
        <v>26.145280389309693</v>
      </c>
      <c r="DQ17" s="4">
        <f>Carbamazepine_epoxide!H8</f>
        <v>34.946244808700278</v>
      </c>
      <c r="DR17" s="4">
        <f>Carbamazepine_epoxide!I8</f>
        <v>28.193610749854997</v>
      </c>
      <c r="DS17" s="4">
        <f>Carbamazepine_epoxide!J8</f>
        <v>20.624179119953084</v>
      </c>
      <c r="DT17" s="4">
        <f>Carbamazepine_epoxide!K8</f>
        <v>28.324213803439445</v>
      </c>
      <c r="DU17" s="4">
        <f>Carbamazepine_epoxide!L8</f>
        <v>31.623005938691389</v>
      </c>
      <c r="DV17" s="4">
        <f>Carbamazepine_epoxide!M8</f>
        <v>34.780380485233614</v>
      </c>
      <c r="DW17" s="4">
        <f>Carbamazepine_epoxide!N8</f>
        <v>35.404178306392218</v>
      </c>
      <c r="DX17" s="4">
        <f>Carbamazepine_epoxide!O8</f>
        <v>48.522551179173334</v>
      </c>
      <c r="DY17" s="4">
        <f>Carbamazepine_epoxide!P8</f>
        <v>29.570947507850278</v>
      </c>
      <c r="DZ17" s="4">
        <f>Carbamazepine_epoxide!Q8</f>
        <v>41.63991832752</v>
      </c>
      <c r="EA17" s="4">
        <f>Carbamazepine_epoxide!R8</f>
        <v>39.018337512070559</v>
      </c>
      <c r="EB17" s="4">
        <f>Carbamazepine_epoxide!S8</f>
        <v>45.182692204790001</v>
      </c>
      <c r="EC17" s="4">
        <f>Carbamazepine_epoxide!T8</f>
        <v>38.771117929945838</v>
      </c>
      <c r="ED17" s="4">
        <f>Carbamazepine_epoxide!U8</f>
        <v>44.444991808299726</v>
      </c>
      <c r="EE17" s="4">
        <f>Carbamazepine_epoxide!V8</f>
        <v>37.922219418187225</v>
      </c>
      <c r="EF17" s="4">
        <f>Carbamazepine_epoxide!W8</f>
        <v>40.071674639595834</v>
      </c>
      <c r="EG17" s="4">
        <f>Carbamazepine_epoxide!X8</f>
        <v>30.842798863368948</v>
      </c>
      <c r="EH17" s="4">
        <f>Carbamazepine_epoxide!Y8</f>
        <v>29.561972552870262</v>
      </c>
      <c r="EI17" s="4">
        <f>Carbamazepine_epoxide!Z8</f>
        <v>33.919121912997369</v>
      </c>
      <c r="EJ17" s="4">
        <f>Carbamazepine_epoxide!AA8</f>
        <v>38.147569029112368</v>
      </c>
      <c r="EK17" s="4">
        <f>Carbamazepine_epoxide!AB8</f>
        <v>31.494382685726841</v>
      </c>
      <c r="EL17" s="4">
        <f>Carbamazepine_epoxide!AC8</f>
        <v>40.229114720453154</v>
      </c>
      <c r="EM17" s="4">
        <f>Carbamazepine_epoxide!AD8</f>
        <v>58.331378075459206</v>
      </c>
      <c r="EN17" s="4">
        <f>Carbamazepine_epoxide!AE8</f>
        <v>59.600501751754734</v>
      </c>
      <c r="EO17" s="4">
        <f>Carbamazepine_epoxide!AF8</f>
        <v>34.890979338412627</v>
      </c>
      <c r="EP17" s="4">
        <f>Carbamazepine_epoxide!AG8</f>
        <v>14.649645332732659</v>
      </c>
      <c r="EQ17" s="4">
        <f>Carbamazepine_epoxide!AH8</f>
        <v>49.656975731852626</v>
      </c>
      <c r="ER17" s="4">
        <f>Carbamazepine_epoxide!AI8</f>
        <v>44.063114406035005</v>
      </c>
      <c r="ES17" s="4">
        <f>Carbamazepine_epoxide!AJ8</f>
        <v>41.80383497087675</v>
      </c>
      <c r="ET17" s="4">
        <f>Carbamazepine_epoxide!AK8</f>
        <v>40.878659670225744</v>
      </c>
      <c r="EU17" s="4">
        <f>Carbamazepine_epoxide!AL8</f>
        <v>49.289223107822743</v>
      </c>
      <c r="EV17" s="4">
        <f>Carbamazepine_epoxide!AM8</f>
        <v>40.050817373211494</v>
      </c>
      <c r="EW17" s="4">
        <f>Carbamazepine_epoxide!AN8</f>
        <v>35.523913811139245</v>
      </c>
      <c r="EX17" s="4">
        <f>Carbamazepine_epoxide!AO8</f>
        <v>27.872136702060246</v>
      </c>
      <c r="EY17" s="4">
        <f>Carbamazepine_epoxide!AP8</f>
        <v>30.929496778038001</v>
      </c>
      <c r="EZ17" s="4">
        <f>Carbamazepine_epoxide!AQ8</f>
        <v>39.56056550111375</v>
      </c>
      <c r="FA17" s="4">
        <f>Carbamazepine_epoxide!AR8</f>
        <v>39.5924888636495</v>
      </c>
      <c r="FB17" s="4">
        <f>Carbamazepine_epoxide!AS8</f>
        <v>32.739738745928996</v>
      </c>
      <c r="FC17" s="4">
        <f>Carbamazepine_epoxide!AT8</f>
        <v>35.309177507635496</v>
      </c>
      <c r="FD17" s="4">
        <f>Carbamazepine_epoxide!AU8</f>
        <v>43.885953618955241</v>
      </c>
      <c r="FE17" s="4">
        <f>Carbamazepine_epoxide!AV8</f>
        <v>38.274650652148502</v>
      </c>
      <c r="FF17" s="4">
        <f>Carbamazepine_epoxide!AW8</f>
        <v>10.965395472819024</v>
      </c>
      <c r="FG17" s="4">
        <f>Carbamazepine_epoxide!AX8</f>
        <v>41.549733508743252</v>
      </c>
      <c r="FH17" s="4">
        <f>Carbamazepine_epoxide!AY8</f>
        <v>44.6091193585155</v>
      </c>
      <c r="FI17" s="4">
        <f>Carbamazepine_epoxide!AZ8</f>
        <v>19.412173976127775</v>
      </c>
      <c r="FJ17" s="4">
        <f>Carbamazepine_epoxide!BA8</f>
        <v>16.275064995127899</v>
      </c>
      <c r="FK17" s="4">
        <f>Carbamazepine_epoxide!BB8</f>
        <v>34.892642504859246</v>
      </c>
      <c r="FL17" s="4">
        <f>Carbamazepine_epoxide!BC8</f>
        <v>48.104559327873247</v>
      </c>
      <c r="FM17" s="4">
        <f>Carbamazepine_epoxide!BD8</f>
        <v>54.564164138133741</v>
      </c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</row>
    <row r="18" spans="1:204" x14ac:dyDescent="0.2">
      <c r="A18">
        <v>19</v>
      </c>
      <c r="B18" t="s">
        <v>8</v>
      </c>
      <c r="C18" s="4" t="e">
        <f>Ciprofloxacin!#REF!</f>
        <v>#REF!</v>
      </c>
      <c r="D18" s="4" t="e">
        <f>Ciprofloxacin!#REF!</f>
        <v>#REF!</v>
      </c>
      <c r="E18" s="4" t="e">
        <f>Ciprofloxacin!#REF!</f>
        <v>#REF!</v>
      </c>
      <c r="F18" s="4" t="e">
        <f>Ciprofloxacin!#REF!</f>
        <v>#REF!</v>
      </c>
      <c r="G18" s="4" t="e">
        <f>Ciprofloxacin!#REF!</f>
        <v>#REF!</v>
      </c>
      <c r="H18" s="4" t="e">
        <f>Ciprofloxacin!#REF!</f>
        <v>#REF!</v>
      </c>
      <c r="I18" s="4" t="e">
        <f>Ciprofloxacin!#REF!</f>
        <v>#REF!</v>
      </c>
      <c r="J18" s="4" t="e">
        <f>Ciprofloxacin!#REF!</f>
        <v>#REF!</v>
      </c>
      <c r="K18" s="4" t="e">
        <f>Ciprofloxacin!#REF!</f>
        <v>#REF!</v>
      </c>
      <c r="L18" s="4" t="e">
        <f>Ciprofloxacin!#REF!</f>
        <v>#REF!</v>
      </c>
      <c r="M18" s="4" t="e">
        <f>Ciprofloxacin!#REF!</f>
        <v>#REF!</v>
      </c>
      <c r="N18" s="4" t="e">
        <f>Ciprofloxacin!#REF!</f>
        <v>#REF!</v>
      </c>
      <c r="O18" s="4" t="e">
        <f>Ciprofloxacin!#REF!</f>
        <v>#REF!</v>
      </c>
      <c r="P18" s="4" t="e">
        <f>Ciprofloxacin!#REF!</f>
        <v>#REF!</v>
      </c>
      <c r="Q18" s="4" t="e">
        <f>Ciprofloxacin!#REF!</f>
        <v>#REF!</v>
      </c>
      <c r="R18" s="4" t="e">
        <f>Ciprofloxacin!#REF!</f>
        <v>#REF!</v>
      </c>
      <c r="S18" s="4" t="e">
        <f>Ciprofloxacin!#REF!</f>
        <v>#REF!</v>
      </c>
      <c r="T18" s="4" t="e">
        <f>Ciprofloxacin!#REF!</f>
        <v>#REF!</v>
      </c>
      <c r="U18" s="4" t="e">
        <f>Ciprofloxacin!#REF!</f>
        <v>#REF!</v>
      </c>
      <c r="V18" s="4" t="e">
        <f>Ciprofloxacin!#REF!</f>
        <v>#REF!</v>
      </c>
      <c r="W18" s="4" t="e">
        <f>Ciprofloxacin!#REF!</f>
        <v>#REF!</v>
      </c>
      <c r="X18" s="4" t="e">
        <f>Ciprofloxacin!#REF!</f>
        <v>#REF!</v>
      </c>
      <c r="Y18" s="4" t="e">
        <f>Ciprofloxacin!#REF!</f>
        <v>#REF!</v>
      </c>
      <c r="Z18" s="4" t="e">
        <f>Ciprofloxacin!#REF!</f>
        <v>#REF!</v>
      </c>
      <c r="AA18" s="4" t="e">
        <f>Ciprofloxacin!#REF!</f>
        <v>#REF!</v>
      </c>
      <c r="AB18" s="4" t="e">
        <f>Ciprofloxacin!#REF!</f>
        <v>#REF!</v>
      </c>
      <c r="AC18" s="4" t="e">
        <f>Ciprofloxacin!#REF!</f>
        <v>#REF!</v>
      </c>
      <c r="AD18" s="4" t="e">
        <f>Ciprofloxacin!#REF!</f>
        <v>#REF!</v>
      </c>
      <c r="AE18" s="4" t="e">
        <f>Ciprofloxacin!#REF!</f>
        <v>#REF!</v>
      </c>
      <c r="AF18" s="4" t="e">
        <f>Ciprofloxacin!#REF!</f>
        <v>#REF!</v>
      </c>
      <c r="AG18" s="4" t="e">
        <f>Ciprofloxacin!#REF!</f>
        <v>#REF!</v>
      </c>
      <c r="AH18" s="4" t="e">
        <f>Ciprofloxacin!#REF!</f>
        <v>#REF!</v>
      </c>
      <c r="AI18" s="4" t="e">
        <f>Ciprofloxacin!#REF!</f>
        <v>#REF!</v>
      </c>
      <c r="AJ18" s="4" t="e">
        <f>Ciprofloxacin!#REF!</f>
        <v>#REF!</v>
      </c>
      <c r="AK18" s="4" t="e">
        <f>Ciprofloxacin!#REF!</f>
        <v>#REF!</v>
      </c>
      <c r="AL18" s="4" t="e">
        <f>Ciprofloxacin!#REF!</f>
        <v>#REF!</v>
      </c>
      <c r="AM18" s="4" t="e">
        <f>Ciprofloxacin!#REF!</f>
        <v>#REF!</v>
      </c>
      <c r="AN18" s="4" t="e">
        <f>Ciprofloxacin!#REF!</f>
        <v>#REF!</v>
      </c>
      <c r="AO18" s="4" t="e">
        <f>Ciprofloxacin!#REF!</f>
        <v>#REF!</v>
      </c>
      <c r="AP18" s="4" t="e">
        <f>Ciprofloxacin!#REF!</f>
        <v>#REF!</v>
      </c>
      <c r="AQ18" s="4" t="e">
        <f>Ciprofloxacin!#REF!</f>
        <v>#REF!</v>
      </c>
      <c r="AR18" s="4" t="e">
        <f>Ciprofloxacin!#REF!</f>
        <v>#REF!</v>
      </c>
      <c r="AS18" s="4" t="e">
        <f>Ciprofloxacin!#REF!</f>
        <v>#REF!</v>
      </c>
      <c r="AT18" s="4" t="e">
        <f>Ciprofloxacin!#REF!</f>
        <v>#REF!</v>
      </c>
      <c r="AU18" s="4" t="e">
        <f>Ciprofloxacin!#REF!</f>
        <v>#REF!</v>
      </c>
      <c r="AV18" s="4" t="e">
        <f>Ciprofloxacin!#REF!</f>
        <v>#REF!</v>
      </c>
      <c r="AW18" s="4" t="e">
        <f>Ciprofloxacin!#REF!</f>
        <v>#REF!</v>
      </c>
      <c r="AX18" s="4" t="e">
        <f>Ciprofloxacin!#REF!</f>
        <v>#REF!</v>
      </c>
      <c r="AY18" s="4" t="e">
        <f>Ciprofloxacin!#REF!</f>
        <v>#REF!</v>
      </c>
      <c r="AZ18" s="4" t="e">
        <f>Ciprofloxacin!#REF!</f>
        <v>#REF!</v>
      </c>
      <c r="BA18" s="4" t="e">
        <f>Ciprofloxacin!#REF!</f>
        <v>#REF!</v>
      </c>
      <c r="BB18" s="4" t="e">
        <f>Ciprofloxacin!#REF!</f>
        <v>#REF!</v>
      </c>
      <c r="BC18" s="4" t="e">
        <f>Ciprofloxacin!#REF!</f>
        <v>#REF!</v>
      </c>
      <c r="BD18" s="4" t="e">
        <f>Ciprofloxacin!#REF!</f>
        <v>#REF!</v>
      </c>
      <c r="BE18" s="4" t="e">
        <f>Ciprofloxacin!#REF!</f>
        <v>#REF!</v>
      </c>
      <c r="BF18" s="4" t="e">
        <f>Ciprofloxacin!#REF!</f>
        <v>#REF!</v>
      </c>
      <c r="BG18" s="4" t="e">
        <f>Ciprofloxacin!#REF!</f>
        <v>#REF!</v>
      </c>
      <c r="BH18" s="4" t="e">
        <f>Ciprofloxacin!#REF!</f>
        <v>#REF!</v>
      </c>
      <c r="BI18" s="4" t="e">
        <f>Ciprofloxacin!#REF!</f>
        <v>#REF!</v>
      </c>
      <c r="BJ18" s="4" t="e">
        <f>Ciprofloxacin!#REF!</f>
        <v>#REF!</v>
      </c>
      <c r="BK18" s="4" t="e">
        <f>Ciprofloxacin!#REF!</f>
        <v>#REF!</v>
      </c>
      <c r="BL18" s="4" t="e">
        <f>Ciprofloxacin!#REF!</f>
        <v>#REF!</v>
      </c>
      <c r="BM18" s="4" t="e">
        <f>Ciprofloxacin!#REF!</f>
        <v>#REF!</v>
      </c>
      <c r="BN18" s="4" t="e">
        <f>Ciprofloxacin!#REF!</f>
        <v>#REF!</v>
      </c>
      <c r="BO18" s="4" t="e">
        <f>Ciprofloxacin!#REF!</f>
        <v>#REF!</v>
      </c>
      <c r="BP18" s="4" t="e">
        <f>Ciprofloxacin!#REF!</f>
        <v>#REF!</v>
      </c>
      <c r="BQ18" s="4" t="e">
        <f>Ciprofloxacin!#REF!</f>
        <v>#REF!</v>
      </c>
      <c r="BR18" s="4" t="e">
        <f>Ciprofloxacin!#REF!</f>
        <v>#REF!</v>
      </c>
      <c r="BS18" s="4" t="e">
        <f>Ciprofloxacin!#REF!</f>
        <v>#REF!</v>
      </c>
      <c r="BT18" s="4" t="e">
        <f>Ciprofloxacin!#REF!</f>
        <v>#REF!</v>
      </c>
      <c r="BU18" s="4" t="e">
        <f>Ciprofloxacin!#REF!</f>
        <v>#REF!</v>
      </c>
      <c r="BV18" s="4" t="e">
        <f>Ciprofloxacin!#REF!</f>
        <v>#REF!</v>
      </c>
      <c r="BW18" s="4" t="e">
        <f>Ciprofloxacin!#REF!</f>
        <v>#REF!</v>
      </c>
      <c r="BX18" s="4" t="e">
        <f>Ciprofloxacin!#REF!</f>
        <v>#REF!</v>
      </c>
      <c r="BY18" s="4" t="e">
        <f>Ciprofloxacin!#REF!</f>
        <v>#REF!</v>
      </c>
      <c r="BZ18" s="4" t="e">
        <f>Ciprofloxacin!#REF!</f>
        <v>#REF!</v>
      </c>
      <c r="CA18" s="4" t="e">
        <f>Ciprofloxacin!#REF!</f>
        <v>#REF!</v>
      </c>
      <c r="CB18" s="4" t="e">
        <f>Ciprofloxacin!#REF!</f>
        <v>#REF!</v>
      </c>
      <c r="CC18" s="4" t="e">
        <f>Ciprofloxacin!#REF!</f>
        <v>#REF!</v>
      </c>
      <c r="CD18" s="4" t="e">
        <f>Ciprofloxacin!#REF!</f>
        <v>#REF!</v>
      </c>
      <c r="CE18" s="4" t="e">
        <f>Ciprofloxacin!#REF!</f>
        <v>#REF!</v>
      </c>
      <c r="CF18" s="4" t="e">
        <f>Ciprofloxacin!#REF!</f>
        <v>#REF!</v>
      </c>
      <c r="CG18" s="4" t="e">
        <f>Ciprofloxacin!#REF!</f>
        <v>#REF!</v>
      </c>
      <c r="CH18" s="4" t="e">
        <f>Ciprofloxacin!#REF!</f>
        <v>#REF!</v>
      </c>
      <c r="CI18" s="4" t="e">
        <f>Ciprofloxacin!#REF!</f>
        <v>#REF!</v>
      </c>
      <c r="CJ18" s="4" t="e">
        <f>Ciprofloxacin!#REF!</f>
        <v>#REF!</v>
      </c>
      <c r="CK18" s="4" t="e">
        <f>Ciprofloxacin!#REF!</f>
        <v>#REF!</v>
      </c>
      <c r="CL18" s="4" t="e">
        <f>Ciprofloxacin!#REF!</f>
        <v>#REF!</v>
      </c>
      <c r="CM18" s="4" t="e">
        <f>Ciprofloxacin!#REF!</f>
        <v>#REF!</v>
      </c>
      <c r="CN18" s="4" t="e">
        <f>Ciprofloxacin!#REF!</f>
        <v>#REF!</v>
      </c>
      <c r="CO18" s="4" t="e">
        <f>Ciprofloxacin!#REF!</f>
        <v>#REF!</v>
      </c>
      <c r="CP18" s="4" t="e">
        <f>Ciprofloxacin!#REF!</f>
        <v>#REF!</v>
      </c>
      <c r="CQ18" s="4" t="e">
        <f>Ciprofloxacin!#REF!</f>
        <v>#REF!</v>
      </c>
      <c r="CR18" s="4" t="e">
        <f>Ciprofloxacin!#REF!</f>
        <v>#REF!</v>
      </c>
      <c r="CS18" s="4" t="e">
        <f>Ciprofloxacin!#REF!</f>
        <v>#REF!</v>
      </c>
      <c r="CT18" s="4" t="e">
        <f>Ciprofloxacin!#REF!</f>
        <v>#REF!</v>
      </c>
      <c r="CU18" s="4" t="e">
        <f>Ciprofloxacin!#REF!</f>
        <v>#REF!</v>
      </c>
      <c r="CV18" s="4" t="e">
        <f>Ciprofloxacin!#REF!</f>
        <v>#REF!</v>
      </c>
      <c r="CW18" s="4" t="e">
        <f>Ciprofloxacin!#REF!</f>
        <v>#REF!</v>
      </c>
      <c r="CX18" s="4" t="e">
        <f>Ciprofloxacin!#REF!</f>
        <v>#REF!</v>
      </c>
      <c r="CY18" s="4" t="e">
        <f>Ciprofloxacin!#REF!</f>
        <v>#REF!</v>
      </c>
      <c r="CZ18" s="4" t="e">
        <f>Ciprofloxacin!#REF!</f>
        <v>#REF!</v>
      </c>
      <c r="DA18" s="4" t="e">
        <f>Ciprofloxacin!#REF!</f>
        <v>#REF!</v>
      </c>
      <c r="DB18" s="4" t="e">
        <f>Ciprofloxacin!#REF!</f>
        <v>#REF!</v>
      </c>
      <c r="DC18" s="4" t="e">
        <f>Ciprofloxacin!#REF!</f>
        <v>#REF!</v>
      </c>
      <c r="DD18" s="4" t="e">
        <f>Ciprofloxacin!#REF!</f>
        <v>#REF!</v>
      </c>
      <c r="DE18" s="4" t="e">
        <f>Ciprofloxacin!#REF!</f>
        <v>#REF!</v>
      </c>
      <c r="DF18" s="4" t="e">
        <f>Ciprofloxacin!#REF!</f>
        <v>#REF!</v>
      </c>
      <c r="DG18" s="4" t="e">
        <f>Ciprofloxacin!#REF!</f>
        <v>#REF!</v>
      </c>
      <c r="DH18" s="4" t="e">
        <f>Ciprofloxacin!#REF!</f>
        <v>#REF!</v>
      </c>
      <c r="DI18" s="4" t="e">
        <f>Ciprofloxacin!#REF!</f>
        <v>#REF!</v>
      </c>
      <c r="DJ18" s="4" t="e">
        <f>Ciprofloxacin!#REF!</f>
        <v>#REF!</v>
      </c>
      <c r="DK18" s="4">
        <f>Ciprofloxacin!B8</f>
        <v>132.393441173654</v>
      </c>
      <c r="DL18" s="4">
        <f>Ciprofloxacin!C8</f>
        <v>201.802758262759</v>
      </c>
      <c r="DM18" s="4">
        <f>Ciprofloxacin!D8</f>
        <v>126.190226910956</v>
      </c>
      <c r="DN18" s="4">
        <f>Ciprofloxacin!E8</f>
        <v>133.07753142937099</v>
      </c>
      <c r="DO18" s="4">
        <f>Ciprofloxacin!F8</f>
        <v>90.376388362312099</v>
      </c>
      <c r="DP18" s="4">
        <f>Ciprofloxacin!G8</f>
        <v>97.251824419576806</v>
      </c>
      <c r="DQ18" s="4">
        <f>Ciprofloxacin!H8</f>
        <v>111.86057976216701</v>
      </c>
      <c r="DR18" s="4">
        <f>Ciprofloxacin!I8</f>
        <v>147.71453948322201</v>
      </c>
      <c r="DS18" s="4">
        <f>Ciprofloxacin!J8</f>
        <v>162.81225861989901</v>
      </c>
      <c r="DT18" s="4">
        <f>Ciprofloxacin!K8</f>
        <v>178.178364620096</v>
      </c>
      <c r="DU18" s="4">
        <f>Ciprofloxacin!L8</f>
        <v>173.95628734895499</v>
      </c>
      <c r="DV18" s="4">
        <f>Ciprofloxacin!M8</f>
        <v>172.779031772179</v>
      </c>
      <c r="DW18" s="4">
        <f>Ciprofloxacin!N8</f>
        <v>183.51627165967901</v>
      </c>
      <c r="DX18" s="4">
        <f>Ciprofloxacin!O8</f>
        <v>127.72785694049701</v>
      </c>
      <c r="DY18" s="4">
        <f>Ciprofloxacin!P8</f>
        <v>190.563098925171</v>
      </c>
      <c r="DZ18" s="4">
        <f>Ciprofloxacin!Q8</f>
        <v>191.756314358541</v>
      </c>
      <c r="EA18" s="4">
        <f>Ciprofloxacin!R8</f>
        <v>178.378190565305</v>
      </c>
      <c r="EB18" s="4">
        <f>Ciprofloxacin!S8</f>
        <v>157.29492917702001</v>
      </c>
      <c r="EC18" s="4">
        <f>Ciprofloxacin!T8</f>
        <v>122.16302805030701</v>
      </c>
      <c r="ED18" s="4">
        <f>Ciprofloxacin!U8</f>
        <v>253.89078144150201</v>
      </c>
      <c r="EE18" s="4">
        <f>Ciprofloxacin!V8</f>
        <v>185.73451303339201</v>
      </c>
      <c r="EF18" s="4">
        <f>Ciprofloxacin!W8</f>
        <v>161.07380776702601</v>
      </c>
      <c r="EG18" s="4">
        <f>Ciprofloxacin!X8</f>
        <v>150.13457908810267</v>
      </c>
      <c r="EH18" s="4">
        <f>Ciprofloxacin!Y8</f>
        <v>170.44590312347333</v>
      </c>
      <c r="EI18" s="4">
        <f>Ciprofloxacin!Z8</f>
        <v>226.32129493691468</v>
      </c>
      <c r="EJ18" s="4">
        <f>Ciprofloxacin!AA8</f>
        <v>183.748602150724</v>
      </c>
      <c r="EK18" s="4">
        <f>Ciprofloxacin!AB8</f>
        <v>167.86714368507066</v>
      </c>
      <c r="EL18" s="4">
        <f>Ciprofloxacin!AC8</f>
        <v>270.34129288627065</v>
      </c>
      <c r="EM18" s="4">
        <f>Ciprofloxacin!AD8</f>
        <v>156.81294532380534</v>
      </c>
      <c r="EN18" s="4">
        <f>Ciprofloxacin!AE8</f>
        <v>184.72490619362668</v>
      </c>
      <c r="EO18" s="4">
        <f>Ciprofloxacin!AF8</f>
        <v>361.365393272956</v>
      </c>
      <c r="EP18" s="4">
        <f>Ciprofloxacin!AG8</f>
        <v>222.877435059916</v>
      </c>
      <c r="EQ18" s="4">
        <f>Ciprofloxacin!AH8</f>
        <v>320.61354001967868</v>
      </c>
      <c r="ER18" s="4">
        <f>Ciprofloxacin!AI8</f>
        <v>302.67924054828137</v>
      </c>
      <c r="ES18" s="4">
        <f>Ciprofloxacin!AJ8</f>
        <v>192.31095494280572</v>
      </c>
      <c r="ET18" s="4">
        <f>Ciprofloxacin!AK8</f>
        <v>269.07259668490684</v>
      </c>
      <c r="EU18" s="4">
        <f>Ciprofloxacin!AL8</f>
        <v>265.94543589305374</v>
      </c>
      <c r="EV18" s="4">
        <f>Ciprofloxacin!AM8</f>
        <v>410.8972185603966</v>
      </c>
      <c r="EW18" s="4">
        <f>Ciprofloxacin!AN8</f>
        <v>420.0957500233817</v>
      </c>
      <c r="EX18" s="4">
        <f>Ciprofloxacin!AO8</f>
        <v>379.86555218003144</v>
      </c>
      <c r="EY18" s="4">
        <f>Ciprofloxacin!AP8</f>
        <v>423.61898795457944</v>
      </c>
      <c r="EZ18" s="4">
        <f>Ciprofloxacin!AQ8</f>
        <v>328.30485016346398</v>
      </c>
      <c r="FA18" s="4">
        <f>Ciprofloxacin!AR8</f>
        <v>268.65243535557198</v>
      </c>
      <c r="FB18" s="4">
        <f>Ciprofloxacin!AS8</f>
        <v>340.99248336814571</v>
      </c>
      <c r="FC18" s="4">
        <f>Ciprofloxacin!AT8</f>
        <v>556.47995899874513</v>
      </c>
      <c r="FD18" s="4">
        <f>Ciprofloxacin!AU8</f>
        <v>240.684007621316</v>
      </c>
      <c r="FE18" s="4">
        <f>Ciprofloxacin!AV8</f>
        <v>380.540275557504</v>
      </c>
      <c r="FF18" s="4">
        <f>Ciprofloxacin!AW8</f>
        <v>218.58362302946801</v>
      </c>
      <c r="FG18" s="4">
        <f>Ciprofloxacin!AX8</f>
        <v>457.67554903891488</v>
      </c>
      <c r="FH18" s="4">
        <f>Ciprofloxacin!AY8</f>
        <v>487.614782886944</v>
      </c>
      <c r="FI18" s="4">
        <f>Ciprofloxacin!AZ8</f>
        <v>267.74602349970058</v>
      </c>
      <c r="FJ18" s="4">
        <f>Ciprofloxacin!BA8</f>
        <v>134.8483556481543</v>
      </c>
      <c r="FK18" s="4">
        <f>Ciprofloxacin!BB8</f>
        <v>226.12264624964516</v>
      </c>
      <c r="FL18" s="4">
        <f>Ciprofloxacin!BC8</f>
        <v>169.01442395229657</v>
      </c>
      <c r="FM18" s="4">
        <f>Ciprofloxacin!BD8</f>
        <v>305.44858935549428</v>
      </c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</row>
    <row r="19" spans="1:204" x14ac:dyDescent="0.2">
      <c r="A19">
        <v>20</v>
      </c>
      <c r="B19" t="s">
        <v>9</v>
      </c>
      <c r="C19" s="4" t="e">
        <f>Clarithromycin!#REF!</f>
        <v>#REF!</v>
      </c>
      <c r="D19" s="4" t="e">
        <f>Clarithromycin!#REF!</f>
        <v>#REF!</v>
      </c>
      <c r="E19" s="4" t="e">
        <f>Clarithromycin!#REF!</f>
        <v>#REF!</v>
      </c>
      <c r="F19" s="4" t="e">
        <f>Clarithromycin!#REF!</f>
        <v>#REF!</v>
      </c>
      <c r="G19" s="4" t="e">
        <f>Clarithromycin!#REF!</f>
        <v>#REF!</v>
      </c>
      <c r="H19" s="4" t="e">
        <f>Clarithromycin!#REF!</f>
        <v>#REF!</v>
      </c>
      <c r="I19" s="4" t="e">
        <f>Clarithromycin!#REF!</f>
        <v>#REF!</v>
      </c>
      <c r="J19" s="4" t="e">
        <f>Clarithromycin!#REF!</f>
        <v>#REF!</v>
      </c>
      <c r="K19" s="4" t="e">
        <f>Clarithromycin!#REF!</f>
        <v>#REF!</v>
      </c>
      <c r="L19" s="4" t="e">
        <f>Clarithromycin!#REF!</f>
        <v>#REF!</v>
      </c>
      <c r="M19" s="4" t="e">
        <f>Clarithromycin!#REF!</f>
        <v>#REF!</v>
      </c>
      <c r="N19" s="4" t="e">
        <f>Clarithromycin!#REF!</f>
        <v>#REF!</v>
      </c>
      <c r="O19" s="4" t="e">
        <f>Clarithromycin!#REF!</f>
        <v>#REF!</v>
      </c>
      <c r="P19" s="4" t="e">
        <f>Clarithromycin!#REF!</f>
        <v>#REF!</v>
      </c>
      <c r="Q19" s="4" t="e">
        <f>Clarithromycin!#REF!</f>
        <v>#REF!</v>
      </c>
      <c r="R19" s="4" t="e">
        <f>Clarithromycin!#REF!</f>
        <v>#REF!</v>
      </c>
      <c r="S19" s="4" t="e">
        <f>Clarithromycin!#REF!</f>
        <v>#REF!</v>
      </c>
      <c r="T19" s="4" t="e">
        <f>Clarithromycin!#REF!</f>
        <v>#REF!</v>
      </c>
      <c r="U19" s="4" t="e">
        <f>Clarithromycin!#REF!</f>
        <v>#REF!</v>
      </c>
      <c r="V19" s="4" t="e">
        <f>Clarithromycin!#REF!</f>
        <v>#REF!</v>
      </c>
      <c r="W19" s="4" t="e">
        <f>Clarithromycin!#REF!</f>
        <v>#REF!</v>
      </c>
      <c r="X19" s="4" t="e">
        <f>Clarithromycin!#REF!</f>
        <v>#REF!</v>
      </c>
      <c r="Y19" s="4" t="e">
        <f>Clarithromycin!#REF!</f>
        <v>#REF!</v>
      </c>
      <c r="Z19" s="4" t="e">
        <f>Clarithromycin!#REF!</f>
        <v>#REF!</v>
      </c>
      <c r="AA19" s="4" t="e">
        <f>Clarithromycin!#REF!</f>
        <v>#REF!</v>
      </c>
      <c r="AB19" s="4" t="e">
        <f>Clarithromycin!#REF!</f>
        <v>#REF!</v>
      </c>
      <c r="AC19" s="4" t="e">
        <f>Clarithromycin!#REF!</f>
        <v>#REF!</v>
      </c>
      <c r="AD19" s="4" t="e">
        <f>Clarithromycin!#REF!</f>
        <v>#REF!</v>
      </c>
      <c r="AE19" s="4" t="e">
        <f>Clarithromycin!#REF!</f>
        <v>#REF!</v>
      </c>
      <c r="AF19" s="4" t="e">
        <f>Clarithromycin!#REF!</f>
        <v>#REF!</v>
      </c>
      <c r="AG19" s="4" t="e">
        <f>Clarithromycin!#REF!</f>
        <v>#REF!</v>
      </c>
      <c r="AH19" s="4" t="e">
        <f>Clarithromycin!#REF!</f>
        <v>#REF!</v>
      </c>
      <c r="AI19" s="4" t="e">
        <f>Clarithromycin!#REF!</f>
        <v>#REF!</v>
      </c>
      <c r="AJ19" s="4" t="e">
        <f>Clarithromycin!#REF!</f>
        <v>#REF!</v>
      </c>
      <c r="AK19" s="4" t="e">
        <f>Clarithromycin!#REF!</f>
        <v>#REF!</v>
      </c>
      <c r="AL19" s="4" t="e">
        <f>Clarithromycin!#REF!</f>
        <v>#REF!</v>
      </c>
      <c r="AM19" s="4" t="e">
        <f>Clarithromycin!#REF!</f>
        <v>#REF!</v>
      </c>
      <c r="AN19" s="4" t="e">
        <f>Clarithromycin!#REF!</f>
        <v>#REF!</v>
      </c>
      <c r="AO19" s="4" t="e">
        <f>Clarithromycin!#REF!</f>
        <v>#REF!</v>
      </c>
      <c r="AP19" s="4" t="e">
        <f>Clarithromycin!#REF!</f>
        <v>#REF!</v>
      </c>
      <c r="AQ19" s="4" t="e">
        <f>Clarithromycin!#REF!</f>
        <v>#REF!</v>
      </c>
      <c r="AR19" s="4" t="e">
        <f>Clarithromycin!#REF!</f>
        <v>#REF!</v>
      </c>
      <c r="AS19" s="4" t="e">
        <f>Clarithromycin!#REF!</f>
        <v>#REF!</v>
      </c>
      <c r="AT19" s="4" t="e">
        <f>Clarithromycin!#REF!</f>
        <v>#REF!</v>
      </c>
      <c r="AU19" s="4" t="e">
        <f>Clarithromycin!#REF!</f>
        <v>#REF!</v>
      </c>
      <c r="AV19" s="4" t="e">
        <f>Clarithromycin!#REF!</f>
        <v>#REF!</v>
      </c>
      <c r="AW19" s="4" t="e">
        <f>Clarithromycin!#REF!</f>
        <v>#REF!</v>
      </c>
      <c r="AX19" s="4" t="e">
        <f>Clarithromycin!#REF!</f>
        <v>#REF!</v>
      </c>
      <c r="AY19" s="4" t="e">
        <f>Clarithromycin!#REF!</f>
        <v>#REF!</v>
      </c>
      <c r="AZ19" s="4" t="e">
        <f>Clarithromycin!#REF!</f>
        <v>#REF!</v>
      </c>
      <c r="BA19" s="4" t="e">
        <f>Clarithromycin!#REF!</f>
        <v>#REF!</v>
      </c>
      <c r="BB19" s="4" t="e">
        <f>Clarithromycin!#REF!</f>
        <v>#REF!</v>
      </c>
      <c r="BC19" s="4" t="e">
        <f>Clarithromycin!#REF!</f>
        <v>#REF!</v>
      </c>
      <c r="BD19" s="4" t="e">
        <f>Clarithromycin!#REF!</f>
        <v>#REF!</v>
      </c>
      <c r="BE19" s="4" t="e">
        <f>Clarithromycin!#REF!</f>
        <v>#REF!</v>
      </c>
      <c r="BF19" s="4" t="e">
        <f>Clarithromycin!#REF!</f>
        <v>#REF!</v>
      </c>
      <c r="BG19" s="4" t="e">
        <f>Clarithromycin!#REF!</f>
        <v>#REF!</v>
      </c>
      <c r="BH19" s="4" t="e">
        <f>Clarithromycin!#REF!</f>
        <v>#REF!</v>
      </c>
      <c r="BI19" s="4" t="e">
        <f>Clarithromycin!#REF!</f>
        <v>#REF!</v>
      </c>
      <c r="BJ19" s="4" t="e">
        <f>Clarithromycin!#REF!</f>
        <v>#REF!</v>
      </c>
      <c r="BK19" s="4" t="e">
        <f>Clarithromycin!#REF!</f>
        <v>#REF!</v>
      </c>
      <c r="BL19" s="4" t="e">
        <f>Clarithromycin!#REF!</f>
        <v>#REF!</v>
      </c>
      <c r="BM19" s="4" t="e">
        <f>Clarithromycin!#REF!</f>
        <v>#REF!</v>
      </c>
      <c r="BN19" s="4" t="e">
        <f>Clarithromycin!#REF!</f>
        <v>#REF!</v>
      </c>
      <c r="BO19" s="4" t="e">
        <f>Clarithromycin!#REF!</f>
        <v>#REF!</v>
      </c>
      <c r="BP19" s="4" t="e">
        <f>Clarithromycin!#REF!</f>
        <v>#REF!</v>
      </c>
      <c r="BQ19" s="4" t="e">
        <f>Clarithromycin!#REF!</f>
        <v>#REF!</v>
      </c>
      <c r="BR19" s="4" t="e">
        <f>Clarithromycin!#REF!</f>
        <v>#REF!</v>
      </c>
      <c r="BS19" s="4" t="e">
        <f>Clarithromycin!#REF!</f>
        <v>#REF!</v>
      </c>
      <c r="BT19" s="4" t="e">
        <f>Clarithromycin!#REF!</f>
        <v>#REF!</v>
      </c>
      <c r="BU19" s="4" t="e">
        <f>Clarithromycin!#REF!</f>
        <v>#REF!</v>
      </c>
      <c r="BV19" s="4" t="e">
        <f>Clarithromycin!#REF!</f>
        <v>#REF!</v>
      </c>
      <c r="BW19" s="4" t="e">
        <f>Clarithromycin!#REF!</f>
        <v>#REF!</v>
      </c>
      <c r="BX19" s="4" t="e">
        <f>Clarithromycin!#REF!</f>
        <v>#REF!</v>
      </c>
      <c r="BY19" s="4" t="e">
        <f>Clarithromycin!#REF!</f>
        <v>#REF!</v>
      </c>
      <c r="BZ19" s="4" t="e">
        <f>Clarithromycin!#REF!</f>
        <v>#REF!</v>
      </c>
      <c r="CA19" s="4" t="e">
        <f>Clarithromycin!#REF!</f>
        <v>#REF!</v>
      </c>
      <c r="CB19" s="4" t="e">
        <f>Clarithromycin!#REF!</f>
        <v>#REF!</v>
      </c>
      <c r="CC19" s="4" t="e">
        <f>Clarithromycin!#REF!</f>
        <v>#REF!</v>
      </c>
      <c r="CD19" s="4" t="e">
        <f>Clarithromycin!#REF!</f>
        <v>#REF!</v>
      </c>
      <c r="CE19" s="4" t="e">
        <f>Clarithromycin!#REF!</f>
        <v>#REF!</v>
      </c>
      <c r="CF19" s="4" t="e">
        <f>Clarithromycin!#REF!</f>
        <v>#REF!</v>
      </c>
      <c r="CG19" s="4" t="e">
        <f>Clarithromycin!#REF!</f>
        <v>#REF!</v>
      </c>
      <c r="CH19" s="4" t="e">
        <f>Clarithromycin!#REF!</f>
        <v>#REF!</v>
      </c>
      <c r="CI19" s="4" t="e">
        <f>Clarithromycin!#REF!</f>
        <v>#REF!</v>
      </c>
      <c r="CJ19" s="4" t="e">
        <f>Clarithromycin!#REF!</f>
        <v>#REF!</v>
      </c>
      <c r="CK19" s="4" t="e">
        <f>Clarithromycin!#REF!</f>
        <v>#REF!</v>
      </c>
      <c r="CL19" s="4" t="e">
        <f>Clarithromycin!#REF!</f>
        <v>#REF!</v>
      </c>
      <c r="CM19" s="4" t="e">
        <f>Clarithromycin!#REF!</f>
        <v>#REF!</v>
      </c>
      <c r="CN19" s="4" t="e">
        <f>Clarithromycin!#REF!</f>
        <v>#REF!</v>
      </c>
      <c r="CO19" s="4" t="e">
        <f>Clarithromycin!#REF!</f>
        <v>#REF!</v>
      </c>
      <c r="CP19" s="4" t="e">
        <f>Clarithromycin!#REF!</f>
        <v>#REF!</v>
      </c>
      <c r="CQ19" s="4" t="e">
        <f>Clarithromycin!#REF!</f>
        <v>#REF!</v>
      </c>
      <c r="CR19" s="4" t="e">
        <f>Clarithromycin!#REF!</f>
        <v>#REF!</v>
      </c>
      <c r="CS19" s="4" t="e">
        <f>Clarithromycin!#REF!</f>
        <v>#REF!</v>
      </c>
      <c r="CT19" s="4" t="e">
        <f>Clarithromycin!#REF!</f>
        <v>#REF!</v>
      </c>
      <c r="CU19" s="4" t="e">
        <f>Clarithromycin!#REF!</f>
        <v>#REF!</v>
      </c>
      <c r="CV19" s="4" t="e">
        <f>Clarithromycin!#REF!</f>
        <v>#REF!</v>
      </c>
      <c r="CW19" s="4" t="e">
        <f>Clarithromycin!#REF!</f>
        <v>#REF!</v>
      </c>
      <c r="CX19" s="4" t="e">
        <f>Clarithromycin!#REF!</f>
        <v>#REF!</v>
      </c>
      <c r="CY19" s="4" t="e">
        <f>Clarithromycin!#REF!</f>
        <v>#REF!</v>
      </c>
      <c r="CZ19" s="4" t="e">
        <f>Clarithromycin!#REF!</f>
        <v>#REF!</v>
      </c>
      <c r="DA19" s="4" t="e">
        <f>Clarithromycin!#REF!</f>
        <v>#REF!</v>
      </c>
      <c r="DB19" s="4" t="e">
        <f>Clarithromycin!#REF!</f>
        <v>#REF!</v>
      </c>
      <c r="DC19" s="4" t="e">
        <f>Clarithromycin!#REF!</f>
        <v>#REF!</v>
      </c>
      <c r="DD19" s="4" t="e">
        <f>Clarithromycin!#REF!</f>
        <v>#REF!</v>
      </c>
      <c r="DE19" s="4" t="e">
        <f>Clarithromycin!#REF!</f>
        <v>#REF!</v>
      </c>
      <c r="DF19" s="4" t="e">
        <f>Clarithromycin!#REF!</f>
        <v>#REF!</v>
      </c>
      <c r="DG19" s="4" t="e">
        <f>Clarithromycin!#REF!</f>
        <v>#REF!</v>
      </c>
      <c r="DH19" s="4" t="e">
        <f>Clarithromycin!#REF!</f>
        <v>#REF!</v>
      </c>
      <c r="DI19" s="4" t="e">
        <f>Clarithromycin!#REF!</f>
        <v>#REF!</v>
      </c>
      <c r="DJ19" s="4">
        <f>Clarithromycin!B8</f>
        <v>255.48578250459607</v>
      </c>
      <c r="DK19" s="4">
        <f>Clarithromycin!C8</f>
        <v>343.87905830748099</v>
      </c>
      <c r="DL19" s="4">
        <f>Clarithromycin!D8</f>
        <v>254.56197052457301</v>
      </c>
      <c r="DM19" s="4">
        <f>Clarithromycin!E8</f>
        <v>245.656785271149</v>
      </c>
      <c r="DN19" s="4">
        <f>Clarithromycin!F8</f>
        <v>209.763238588809</v>
      </c>
      <c r="DO19" s="4">
        <f>Clarithromycin!G8</f>
        <v>136.97711605677699</v>
      </c>
      <c r="DP19" s="4">
        <f>Clarithromycin!H8</f>
        <v>278.495331888735</v>
      </c>
      <c r="DQ19" s="4">
        <f>Clarithromycin!I8</f>
        <v>633.85778209401303</v>
      </c>
      <c r="DR19" s="4">
        <f>Clarithromycin!J8</f>
        <v>353.204618839484</v>
      </c>
      <c r="DS19" s="4">
        <f>Clarithromycin!K8</f>
        <v>382.76003888948298</v>
      </c>
      <c r="DT19" s="4">
        <f>Clarithromycin!L8</f>
        <v>416.94902998374903</v>
      </c>
      <c r="DU19" s="4">
        <f>Clarithromycin!M8</f>
        <v>561.43766868246905</v>
      </c>
      <c r="DV19" s="4">
        <f>Clarithromycin!N8</f>
        <v>522.88710401335902</v>
      </c>
      <c r="DW19" s="4">
        <f>Clarithromycin!O8</f>
        <v>510.78161532019999</v>
      </c>
      <c r="DX19" s="4">
        <f>Clarithromycin!P8</f>
        <v>585.93962341355996</v>
      </c>
      <c r="DY19" s="4">
        <f>Clarithromycin!Q8</f>
        <v>668.01081215056195</v>
      </c>
      <c r="DZ19" s="4">
        <f>Clarithromycin!R8</f>
        <v>813.14771166335197</v>
      </c>
      <c r="EA19" s="4">
        <f>Clarithromycin!S8</f>
        <v>729.03530394417396</v>
      </c>
      <c r="EB19" s="4">
        <f>Clarithromycin!T8</f>
        <v>710.427575026809</v>
      </c>
      <c r="EC19" s="4">
        <f>Clarithromycin!U8</f>
        <v>1036.52310120221</v>
      </c>
      <c r="ED19" s="4">
        <f>Clarithromycin!V8</f>
        <v>961.00746658714695</v>
      </c>
      <c r="EE19" s="4">
        <f>Clarithromycin!W8</f>
        <v>1251.5818356474399</v>
      </c>
      <c r="EF19" s="4">
        <f>Clarithromycin!X8</f>
        <v>1026.8347860264701</v>
      </c>
      <c r="EG19" s="4">
        <f>Clarithromycin!Y8</f>
        <v>200.12539255290002</v>
      </c>
      <c r="EH19" s="4">
        <f>Clarithromycin!Z8</f>
        <v>264.62696638933602</v>
      </c>
      <c r="EI19" s="4">
        <f>Clarithromycin!AA8</f>
        <v>892.25706223864393</v>
      </c>
      <c r="EJ19" s="4">
        <f>Clarithromycin!AB8</f>
        <v>1361.4482837639066</v>
      </c>
      <c r="EK19" s="4">
        <f>Clarithromycin!AC8</f>
        <v>775.28074017154665</v>
      </c>
      <c r="EL19" s="4">
        <f>Clarithromycin!AD8</f>
        <v>861.26121975600665</v>
      </c>
      <c r="EM19" s="4">
        <f>Clarithromycin!AE8</f>
        <v>647.59847896771066</v>
      </c>
      <c r="EN19" s="4">
        <f>Clarithromycin!AF8</f>
        <v>891.0138597031214</v>
      </c>
      <c r="EO19" s="4">
        <f>Clarithromycin!AG8</f>
        <v>678.18323716073735</v>
      </c>
      <c r="EP19" s="4">
        <f>Clarithromycin!AH8</f>
        <v>465.80119097385733</v>
      </c>
      <c r="EQ19" s="4">
        <f>Clarithromycin!AI8</f>
        <v>703.95469360247591</v>
      </c>
      <c r="ER19" s="4">
        <f>Clarithromycin!AJ8</f>
        <v>623.11956590342402</v>
      </c>
      <c r="ES19" s="4">
        <f>Clarithromycin!AK8</f>
        <v>312.91800022815102</v>
      </c>
      <c r="ET19" s="4">
        <f>Clarithromycin!AL8</f>
        <v>401.74704248641501</v>
      </c>
      <c r="EU19" s="4">
        <f>Clarithromycin!AM8</f>
        <v>799.00842191884203</v>
      </c>
      <c r="EV19" s="4">
        <f>Clarithromycin!AN8</f>
        <v>642.93436971153699</v>
      </c>
      <c r="EW19" s="4">
        <f>Clarithromycin!AO8</f>
        <v>374.80504815023301</v>
      </c>
      <c r="EX19" s="4">
        <f>Clarithromycin!AP8</f>
        <v>677.56533256370005</v>
      </c>
      <c r="EY19" s="4">
        <f>Clarithromycin!AQ8</f>
        <v>617.83140423596797</v>
      </c>
      <c r="EZ19" s="4">
        <f>Clarithromycin!AR8</f>
        <v>845.23939299157701</v>
      </c>
      <c r="FA19" s="4">
        <f>Clarithromycin!AS8</f>
        <v>551.57892068691899</v>
      </c>
      <c r="FB19" s="4">
        <f>Clarithromycin!AT8</f>
        <v>739.30805405194701</v>
      </c>
      <c r="FC19" s="4">
        <f>Clarithromycin!AU8</f>
        <v>578.43857308860004</v>
      </c>
      <c r="FD19" s="4">
        <f>Clarithromycin!AV8</f>
        <v>627.97867047261104</v>
      </c>
      <c r="FE19" s="4">
        <f>Clarithromycin!AW8</f>
        <v>579.15091831263101</v>
      </c>
      <c r="FF19" s="4">
        <f>Clarithromycin!AX8</f>
        <v>107.571031641001</v>
      </c>
      <c r="FG19" s="4">
        <f>Clarithromycin!AY8</f>
        <v>427.17601339212098</v>
      </c>
      <c r="FH19" s="4">
        <f>Clarithromycin!AZ8</f>
        <v>443.73170072007503</v>
      </c>
      <c r="FI19" s="4">
        <f>Clarithromycin!BA8</f>
        <v>496.24890294342799</v>
      </c>
      <c r="FJ19" s="4">
        <f>Clarithromycin!BB8</f>
        <v>561.23324089344203</v>
      </c>
      <c r="FK19" s="4">
        <f>Clarithromycin!BC8</f>
        <v>332.49525751847898</v>
      </c>
      <c r="FL19" s="4">
        <f>Clarithromycin!BD8</f>
        <v>208.16481149424999</v>
      </c>
      <c r="FM19" s="4">
        <f>Clarithromycin!BE8</f>
        <v>270.27945717167898</v>
      </c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</row>
    <row r="20" spans="1:204" x14ac:dyDescent="0.2">
      <c r="A20">
        <v>21</v>
      </c>
      <c r="B20" t="s">
        <v>10</v>
      </c>
      <c r="C20" s="4" t="e">
        <f>Cotinine!#REF!</f>
        <v>#REF!</v>
      </c>
      <c r="D20" s="4" t="e">
        <f>Cotinine!#REF!</f>
        <v>#REF!</v>
      </c>
      <c r="E20" s="4" t="e">
        <f>Cotinine!#REF!</f>
        <v>#REF!</v>
      </c>
      <c r="F20" s="4" t="e">
        <f>Cotinine!#REF!</f>
        <v>#REF!</v>
      </c>
      <c r="G20" s="4" t="e">
        <f>Cotinine!#REF!</f>
        <v>#REF!</v>
      </c>
      <c r="H20" s="4" t="e">
        <f>Cotinine!#REF!</f>
        <v>#REF!</v>
      </c>
      <c r="I20" s="4" t="e">
        <f>Cotinine!#REF!</f>
        <v>#REF!</v>
      </c>
      <c r="J20" s="4" t="e">
        <f>Cotinine!#REF!</f>
        <v>#REF!</v>
      </c>
      <c r="K20" s="4" t="e">
        <f>Cotinine!#REF!</f>
        <v>#REF!</v>
      </c>
      <c r="L20" s="4" t="e">
        <f>Cotinine!#REF!</f>
        <v>#REF!</v>
      </c>
      <c r="M20" s="4" t="e">
        <f>Cotinine!#REF!</f>
        <v>#REF!</v>
      </c>
      <c r="N20" s="4" t="e">
        <f>Cotinine!#REF!</f>
        <v>#REF!</v>
      </c>
      <c r="O20" s="4" t="e">
        <f>Cotinine!#REF!</f>
        <v>#REF!</v>
      </c>
      <c r="P20" s="4" t="e">
        <f>Cotinine!#REF!</f>
        <v>#REF!</v>
      </c>
      <c r="Q20" s="4" t="e">
        <f>Cotinine!#REF!</f>
        <v>#REF!</v>
      </c>
      <c r="R20" s="4" t="e">
        <f>Cotinine!#REF!</f>
        <v>#REF!</v>
      </c>
      <c r="S20" s="4" t="e">
        <f>Cotinine!#REF!</f>
        <v>#REF!</v>
      </c>
      <c r="T20" s="4" t="e">
        <f>Cotinine!#REF!</f>
        <v>#REF!</v>
      </c>
      <c r="U20" s="4" t="e">
        <f>Cotinine!#REF!</f>
        <v>#REF!</v>
      </c>
      <c r="V20" s="4" t="e">
        <f>Cotinine!#REF!</f>
        <v>#REF!</v>
      </c>
      <c r="W20" s="4" t="e">
        <f>Cotinine!#REF!</f>
        <v>#REF!</v>
      </c>
      <c r="X20" s="4" t="e">
        <f>Cotinine!#REF!</f>
        <v>#REF!</v>
      </c>
      <c r="Y20" s="4" t="e">
        <f>Cotinine!#REF!</f>
        <v>#REF!</v>
      </c>
      <c r="Z20" s="4" t="e">
        <f>Cotinine!#REF!</f>
        <v>#REF!</v>
      </c>
      <c r="AA20" s="4" t="e">
        <f>Cotinine!#REF!</f>
        <v>#REF!</v>
      </c>
      <c r="AB20" s="4" t="e">
        <f>Cotinine!#REF!</f>
        <v>#REF!</v>
      </c>
      <c r="AC20" s="4" t="e">
        <f>Cotinine!#REF!</f>
        <v>#REF!</v>
      </c>
      <c r="AD20" s="4" t="e">
        <f>Cotinine!#REF!</f>
        <v>#REF!</v>
      </c>
      <c r="AE20" s="4" t="e">
        <f>Cotinine!#REF!</f>
        <v>#REF!</v>
      </c>
      <c r="AF20" s="4" t="e">
        <f>Cotinine!#REF!</f>
        <v>#REF!</v>
      </c>
      <c r="AG20" s="4" t="e">
        <f>Cotinine!#REF!</f>
        <v>#REF!</v>
      </c>
      <c r="AH20" s="4" t="e">
        <f>Cotinine!#REF!</f>
        <v>#REF!</v>
      </c>
      <c r="AI20" s="4" t="e">
        <f>Cotinine!#REF!</f>
        <v>#REF!</v>
      </c>
      <c r="AJ20" s="4" t="e">
        <f>Cotinine!#REF!</f>
        <v>#REF!</v>
      </c>
      <c r="AK20" s="4" t="e">
        <f>Cotinine!#REF!</f>
        <v>#REF!</v>
      </c>
      <c r="AL20" s="4" t="e">
        <f>Cotinine!#REF!</f>
        <v>#REF!</v>
      </c>
      <c r="AM20" s="4" t="e">
        <f>Cotinine!#REF!</f>
        <v>#REF!</v>
      </c>
      <c r="AN20" s="4" t="e">
        <f>Cotinine!#REF!</f>
        <v>#REF!</v>
      </c>
      <c r="AO20" s="4" t="e">
        <f>Cotinine!#REF!</f>
        <v>#REF!</v>
      </c>
      <c r="AP20" s="4" t="e">
        <f>Cotinine!#REF!</f>
        <v>#REF!</v>
      </c>
      <c r="AQ20" s="4" t="e">
        <f>Cotinine!#REF!</f>
        <v>#REF!</v>
      </c>
      <c r="AR20" s="4" t="e">
        <f>Cotinine!#REF!</f>
        <v>#REF!</v>
      </c>
      <c r="AS20" s="4" t="e">
        <f>Cotinine!#REF!</f>
        <v>#REF!</v>
      </c>
      <c r="AT20" s="4" t="e">
        <f>Cotinine!#REF!</f>
        <v>#REF!</v>
      </c>
      <c r="AU20" s="4" t="e">
        <f>Cotinine!#REF!</f>
        <v>#REF!</v>
      </c>
      <c r="AV20" s="4" t="e">
        <f>Cotinine!#REF!</f>
        <v>#REF!</v>
      </c>
      <c r="AW20" s="4" t="e">
        <f>Cotinine!#REF!</f>
        <v>#REF!</v>
      </c>
      <c r="AX20" s="4" t="e">
        <f>Cotinine!#REF!</f>
        <v>#REF!</v>
      </c>
      <c r="AY20" s="4" t="e">
        <f>Cotinine!#REF!</f>
        <v>#REF!</v>
      </c>
      <c r="AZ20" s="4" t="e">
        <f>Cotinine!#REF!</f>
        <v>#REF!</v>
      </c>
      <c r="BA20" s="4" t="e">
        <f>Cotinine!#REF!</f>
        <v>#REF!</v>
      </c>
      <c r="BB20" s="4" t="e">
        <f>Cotinine!#REF!</f>
        <v>#REF!</v>
      </c>
      <c r="BC20" s="4" t="e">
        <f>Cotinine!#REF!</f>
        <v>#REF!</v>
      </c>
      <c r="BD20" s="4" t="e">
        <f>Cotinine!#REF!</f>
        <v>#REF!</v>
      </c>
      <c r="BE20" s="4" t="e">
        <f>Cotinine!#REF!</f>
        <v>#REF!</v>
      </c>
      <c r="BF20" s="4" t="e">
        <f>Cotinine!#REF!</f>
        <v>#REF!</v>
      </c>
      <c r="BG20" s="4" t="e">
        <f>Cotinine!#REF!</f>
        <v>#REF!</v>
      </c>
      <c r="BH20" s="4" t="e">
        <f>Cotinine!#REF!</f>
        <v>#REF!</v>
      </c>
      <c r="BI20" s="4" t="e">
        <f>Cotinine!#REF!</f>
        <v>#REF!</v>
      </c>
      <c r="BJ20" s="4" t="e">
        <f>Cotinine!#REF!</f>
        <v>#REF!</v>
      </c>
      <c r="BK20" s="4" t="e">
        <f>Cotinine!#REF!</f>
        <v>#REF!</v>
      </c>
      <c r="BL20" s="4" t="e">
        <f>Cotinine!#REF!</f>
        <v>#REF!</v>
      </c>
      <c r="BM20" s="4" t="e">
        <f>Cotinine!#REF!</f>
        <v>#REF!</v>
      </c>
      <c r="BN20" s="4" t="e">
        <f>Cotinine!#REF!</f>
        <v>#REF!</v>
      </c>
      <c r="BO20" s="4" t="e">
        <f>Cotinine!#REF!</f>
        <v>#REF!</v>
      </c>
      <c r="BP20" s="4" t="e">
        <f>Cotinine!#REF!</f>
        <v>#REF!</v>
      </c>
      <c r="BQ20" s="4" t="e">
        <f>Cotinine!#REF!</f>
        <v>#REF!</v>
      </c>
      <c r="BR20" s="4" t="e">
        <f>Cotinine!#REF!</f>
        <v>#REF!</v>
      </c>
      <c r="BS20" s="4" t="e">
        <f>Cotinine!#REF!</f>
        <v>#REF!</v>
      </c>
      <c r="BT20" s="4" t="e">
        <f>Cotinine!#REF!</f>
        <v>#REF!</v>
      </c>
      <c r="BU20" s="4" t="e">
        <f>Cotinine!#REF!</f>
        <v>#REF!</v>
      </c>
      <c r="BV20" s="4" t="e">
        <f>Cotinine!#REF!</f>
        <v>#REF!</v>
      </c>
      <c r="BW20" s="4" t="e">
        <f>Cotinine!#REF!</f>
        <v>#REF!</v>
      </c>
      <c r="BX20" s="4" t="e">
        <f>Cotinine!#REF!</f>
        <v>#REF!</v>
      </c>
      <c r="BY20" s="4" t="e">
        <f>Cotinine!#REF!</f>
        <v>#REF!</v>
      </c>
      <c r="BZ20" s="4" t="e">
        <f>Cotinine!#REF!</f>
        <v>#REF!</v>
      </c>
      <c r="CA20" s="4" t="e">
        <f>Cotinine!#REF!</f>
        <v>#REF!</v>
      </c>
      <c r="CB20" s="4" t="e">
        <f>Cotinine!#REF!</f>
        <v>#REF!</v>
      </c>
      <c r="CC20" s="4" t="e">
        <f>Cotinine!#REF!</f>
        <v>#REF!</v>
      </c>
      <c r="CD20" s="4" t="e">
        <f>Cotinine!#REF!</f>
        <v>#REF!</v>
      </c>
      <c r="CE20" s="4" t="e">
        <f>Cotinine!#REF!</f>
        <v>#REF!</v>
      </c>
      <c r="CF20" s="4" t="e">
        <f>Cotinine!#REF!</f>
        <v>#REF!</v>
      </c>
      <c r="CG20" s="4" t="e">
        <f>Cotinine!#REF!</f>
        <v>#REF!</v>
      </c>
      <c r="CH20" s="4" t="e">
        <f>Cotinine!#REF!</f>
        <v>#REF!</v>
      </c>
      <c r="CI20" s="4" t="e">
        <f>Cotinine!#REF!</f>
        <v>#REF!</v>
      </c>
      <c r="CJ20" s="4" t="e">
        <f>Cotinine!#REF!</f>
        <v>#REF!</v>
      </c>
      <c r="CK20" s="4" t="e">
        <f>Cotinine!#REF!</f>
        <v>#REF!</v>
      </c>
      <c r="CL20" s="4" t="e">
        <f>Cotinine!#REF!</f>
        <v>#REF!</v>
      </c>
      <c r="CM20" s="4" t="e">
        <f>Cotinine!#REF!</f>
        <v>#REF!</v>
      </c>
      <c r="CN20" s="4" t="e">
        <f>Cotinine!#REF!</f>
        <v>#REF!</v>
      </c>
      <c r="CO20" s="4" t="e">
        <f>Cotinine!#REF!</f>
        <v>#REF!</v>
      </c>
      <c r="CP20" s="4" t="e">
        <f>Cotinine!#REF!</f>
        <v>#REF!</v>
      </c>
      <c r="CQ20" s="4" t="e">
        <f>Cotinine!#REF!</f>
        <v>#REF!</v>
      </c>
      <c r="CR20" s="4" t="e">
        <f>Cotinine!#REF!</f>
        <v>#REF!</v>
      </c>
      <c r="CS20" s="4" t="e">
        <f>Cotinine!#REF!</f>
        <v>#REF!</v>
      </c>
      <c r="CT20" s="4" t="e">
        <f>Cotinine!#REF!</f>
        <v>#REF!</v>
      </c>
      <c r="CU20" s="4" t="e">
        <f>Cotinine!#REF!</f>
        <v>#REF!</v>
      </c>
      <c r="CV20" s="4" t="e">
        <f>Cotinine!#REF!</f>
        <v>#REF!</v>
      </c>
      <c r="CW20" s="4" t="e">
        <f>Cotinine!#REF!</f>
        <v>#REF!</v>
      </c>
      <c r="CX20" s="4" t="e">
        <f>Cotinine!#REF!</f>
        <v>#REF!</v>
      </c>
      <c r="CY20" s="4" t="e">
        <f>Cotinine!#REF!</f>
        <v>#REF!</v>
      </c>
      <c r="CZ20" s="4" t="e">
        <f>Cotinine!#REF!</f>
        <v>#REF!</v>
      </c>
      <c r="DA20" s="4" t="e">
        <f>Cotinine!#REF!</f>
        <v>#REF!</v>
      </c>
      <c r="DB20" s="4" t="e">
        <f>Cotinine!#REF!</f>
        <v>#REF!</v>
      </c>
      <c r="DC20" s="4" t="e">
        <f>Cotinine!#REF!</f>
        <v>#REF!</v>
      </c>
      <c r="DD20" s="4" t="e">
        <f>Cotinine!#REF!</f>
        <v>#REF!</v>
      </c>
      <c r="DE20" s="4" t="e">
        <f>Cotinine!#REF!</f>
        <v>#REF!</v>
      </c>
      <c r="DF20" s="4" t="e">
        <f>Cotinine!#REF!</f>
        <v>#REF!</v>
      </c>
      <c r="DG20" s="4" t="e">
        <f>Cotinine!#REF!</f>
        <v>#REF!</v>
      </c>
      <c r="DH20" s="4" t="e">
        <f>Cotinine!#REF!</f>
        <v>#REF!</v>
      </c>
      <c r="DI20" s="4" t="e">
        <f>Cotinine!#REF!</f>
        <v>#REF!</v>
      </c>
      <c r="DJ20" s="4" t="e">
        <f>Cotinine!#REF!</f>
        <v>#REF!</v>
      </c>
      <c r="DK20" s="4">
        <f>Cotinine!B8</f>
        <v>3918.7186924654102</v>
      </c>
      <c r="DL20" s="4">
        <f>Cotinine!C8</f>
        <v>4832.1036236766122</v>
      </c>
      <c r="DM20" s="4">
        <f>Cotinine!D8</f>
        <v>5370.9544959664609</v>
      </c>
      <c r="DN20" s="4">
        <f>Cotinine!E8</f>
        <v>6000.5301842080898</v>
      </c>
      <c r="DO20" s="4">
        <f>Cotinine!F8</f>
        <v>2187.3049390626293</v>
      </c>
      <c r="DP20" s="4">
        <f>Cotinine!G8</f>
        <v>4903.2464724673428</v>
      </c>
      <c r="DQ20" s="4">
        <f>Cotinine!H8</f>
        <v>4340.3950061913083</v>
      </c>
      <c r="DR20" s="4">
        <f>Cotinine!I8</f>
        <v>5339.7056194619045</v>
      </c>
      <c r="DS20" s="4">
        <f>Cotinine!J8</f>
        <v>2527.5986733324721</v>
      </c>
      <c r="DT20" s="4">
        <f>Cotinine!K8</f>
        <v>4023.9005539298596</v>
      </c>
      <c r="DU20" s="4">
        <f>Cotinine!L8</f>
        <v>4854.0998537792921</v>
      </c>
      <c r="DV20" s="4">
        <f>Cotinine!M8</f>
        <v>4458.9361940798535</v>
      </c>
      <c r="DW20" s="4">
        <f>Cotinine!N8</f>
        <v>4664.5734209222755</v>
      </c>
      <c r="DX20" s="4">
        <f>Cotinine!O8</f>
        <v>4526.3842738729772</v>
      </c>
      <c r="DY20" s="4">
        <f>Cotinine!P8</f>
        <v>5524.6032015405726</v>
      </c>
      <c r="DZ20" s="4">
        <f>Cotinine!Q8</f>
        <v>5453.7743161000508</v>
      </c>
      <c r="EA20" s="4">
        <f>Cotinine!R8</f>
        <v>4876.5676318580281</v>
      </c>
      <c r="EB20" s="4">
        <f>Cotinine!S8</f>
        <v>5024.9590913412922</v>
      </c>
      <c r="EC20" s="4">
        <f>Cotinine!T8</f>
        <v>4152.381098379843</v>
      </c>
      <c r="ED20" s="4">
        <f>Cotinine!U8</f>
        <v>3521.6992117242976</v>
      </c>
      <c r="EE20" s="4">
        <f>Cotinine!V8</f>
        <v>2991.2542815698707</v>
      </c>
      <c r="EF20" s="4">
        <f>Cotinine!W8</f>
        <v>3449.5787286537975</v>
      </c>
      <c r="EG20" s="4">
        <f>Cotinine!X8</f>
        <v>4117.3749924250997</v>
      </c>
      <c r="EH20" s="4">
        <f>Cotinine!Y8</f>
        <v>4161.6795082738372</v>
      </c>
      <c r="EI20" s="4">
        <f>Cotinine!Z8</f>
        <v>3361.9611364519187</v>
      </c>
      <c r="EJ20" s="4">
        <f>Cotinine!AA8</f>
        <v>3375.1742872569625</v>
      </c>
      <c r="EK20" s="4">
        <f>Cotinine!AB8</f>
        <v>3054.2464570678621</v>
      </c>
      <c r="EL20" s="4">
        <f>Cotinine!AC8</f>
        <v>2989.236293512281</v>
      </c>
      <c r="EM20" s="4">
        <f>Cotinine!AD8</f>
        <v>3165.2762712201811</v>
      </c>
      <c r="EN20" s="4">
        <f>Cotinine!AE8</f>
        <v>3383.7500257095376</v>
      </c>
      <c r="EO20" s="4">
        <f>Cotinine!AF8</f>
        <v>3505.4455581900561</v>
      </c>
      <c r="EP20" s="4">
        <f>Cotinine!AG8</f>
        <v>2121.0222786685563</v>
      </c>
      <c r="EQ20" s="4">
        <f>Cotinine!AH8</f>
        <v>3026.1966305476935</v>
      </c>
      <c r="ER20" s="4">
        <f>Cotinine!AI8</f>
        <v>2733.8816051192871</v>
      </c>
      <c r="ES20" s="4">
        <f>Cotinine!AJ8</f>
        <v>3902.0817193164048</v>
      </c>
      <c r="ET20" s="4">
        <f>Cotinine!AK8</f>
        <v>3748.0471470175712</v>
      </c>
      <c r="EU20" s="4">
        <f>Cotinine!AL8</f>
        <v>3266.7470946834665</v>
      </c>
      <c r="EV20" s="4">
        <f>Cotinine!AM8</f>
        <v>3011.7212657114328</v>
      </c>
      <c r="EW20" s="4">
        <f>Cotinine!AN8</f>
        <v>1891.5443150777714</v>
      </c>
      <c r="EX20" s="4">
        <f>Cotinine!AO8</f>
        <v>3229.5528995316236</v>
      </c>
      <c r="EY20" s="4">
        <f>Cotinine!AP8</f>
        <v>2916.7440377113808</v>
      </c>
      <c r="EZ20" s="4">
        <f>Cotinine!AQ8</f>
        <v>4191.6348062574098</v>
      </c>
      <c r="FA20" s="4">
        <f>Cotinine!AR8</f>
        <v>4005.41447079929</v>
      </c>
      <c r="FB20" s="4">
        <f>Cotinine!AS8</f>
        <v>4849.8977477354756</v>
      </c>
      <c r="FC20" s="4">
        <f>Cotinine!AT8</f>
        <v>4025.3117294072572</v>
      </c>
      <c r="FD20" s="4">
        <f>Cotinine!AU8</f>
        <v>4497.5258827951711</v>
      </c>
      <c r="FE20" s="4">
        <f>Cotinine!AV8</f>
        <v>4388.235013346457</v>
      </c>
      <c r="FF20" s="4">
        <f>Cotinine!AW8</f>
        <v>1941.9573025715761</v>
      </c>
      <c r="FG20" s="4">
        <f>Cotinine!AX8</f>
        <v>4421.0895127932135</v>
      </c>
      <c r="FH20" s="4">
        <f>Cotinine!AY8</f>
        <v>4728.2118177635184</v>
      </c>
      <c r="FI20" s="4">
        <f>Cotinine!AZ8</f>
        <v>5287.250224925333</v>
      </c>
      <c r="FJ20" s="4">
        <f>Cotinine!BA8</f>
        <v>5037.100311574095</v>
      </c>
      <c r="FK20" s="4">
        <f>Cotinine!BB8</f>
        <v>4336.2528228085812</v>
      </c>
      <c r="FL20" s="4">
        <f>Cotinine!BC8</f>
        <v>3464.266266616095</v>
      </c>
      <c r="FM20" s="4">
        <f>Cotinine!BD8</f>
        <v>3917.1853282591283</v>
      </c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</row>
    <row r="21" spans="1:204" x14ac:dyDescent="0.2">
      <c r="A21">
        <v>22</v>
      </c>
      <c r="B21" t="s">
        <v>11</v>
      </c>
      <c r="C21" s="4" t="e">
        <f>Diclofenac!#REF!</f>
        <v>#REF!</v>
      </c>
      <c r="D21" s="4" t="e">
        <f>Diclofenac!#REF!</f>
        <v>#REF!</v>
      </c>
      <c r="E21" s="4" t="e">
        <f>Diclofenac!#REF!</f>
        <v>#REF!</v>
      </c>
      <c r="F21" s="4" t="e">
        <f>Diclofenac!#REF!</f>
        <v>#REF!</v>
      </c>
      <c r="G21" s="4" t="e">
        <f>Diclofenac!#REF!</f>
        <v>#REF!</v>
      </c>
      <c r="H21" s="4" t="e">
        <f>Diclofenac!#REF!</f>
        <v>#REF!</v>
      </c>
      <c r="I21" s="4" t="e">
        <f>Diclofenac!#REF!</f>
        <v>#REF!</v>
      </c>
      <c r="J21" s="4" t="e">
        <f>Diclofenac!#REF!</f>
        <v>#REF!</v>
      </c>
      <c r="K21" s="4" t="e">
        <f>Diclofenac!#REF!</f>
        <v>#REF!</v>
      </c>
      <c r="L21" s="4" t="e">
        <f>Diclofenac!#REF!</f>
        <v>#REF!</v>
      </c>
      <c r="M21" s="4" t="e">
        <f>Diclofenac!#REF!</f>
        <v>#REF!</v>
      </c>
      <c r="N21" s="4" t="e">
        <f>Diclofenac!#REF!</f>
        <v>#REF!</v>
      </c>
      <c r="O21" s="4" t="e">
        <f>Diclofenac!#REF!</f>
        <v>#REF!</v>
      </c>
      <c r="P21" s="4" t="e">
        <f>Diclofenac!#REF!</f>
        <v>#REF!</v>
      </c>
      <c r="Q21" s="4" t="e">
        <f>Diclofenac!#REF!</f>
        <v>#REF!</v>
      </c>
      <c r="R21" s="4" t="e">
        <f>Diclofenac!#REF!</f>
        <v>#REF!</v>
      </c>
      <c r="S21" s="4" t="e">
        <f>Diclofenac!#REF!</f>
        <v>#REF!</v>
      </c>
      <c r="T21" s="4" t="e">
        <f>Diclofenac!#REF!</f>
        <v>#REF!</v>
      </c>
      <c r="U21" s="4" t="e">
        <f>Diclofenac!#REF!</f>
        <v>#REF!</v>
      </c>
      <c r="V21" s="4" t="e">
        <f>Diclofenac!#REF!</f>
        <v>#REF!</v>
      </c>
      <c r="W21" s="4" t="e">
        <f>Diclofenac!#REF!</f>
        <v>#REF!</v>
      </c>
      <c r="X21" s="4" t="e">
        <f>Diclofenac!#REF!</f>
        <v>#REF!</v>
      </c>
      <c r="Y21" s="4" t="e">
        <f>Diclofenac!#REF!</f>
        <v>#REF!</v>
      </c>
      <c r="Z21" s="4" t="e">
        <f>Diclofenac!#REF!</f>
        <v>#REF!</v>
      </c>
      <c r="AA21" s="4" t="e">
        <f>Diclofenac!#REF!</f>
        <v>#REF!</v>
      </c>
      <c r="AB21" s="4" t="e">
        <f>Diclofenac!#REF!</f>
        <v>#REF!</v>
      </c>
      <c r="AC21" s="4" t="e">
        <f>Diclofenac!#REF!</f>
        <v>#REF!</v>
      </c>
      <c r="AD21" s="4" t="e">
        <f>Diclofenac!#REF!</f>
        <v>#REF!</v>
      </c>
      <c r="AE21" s="4" t="e">
        <f>Diclofenac!#REF!</f>
        <v>#REF!</v>
      </c>
      <c r="AF21" s="4" t="e">
        <f>Diclofenac!#REF!</f>
        <v>#REF!</v>
      </c>
      <c r="AG21" s="4" t="e">
        <f>Diclofenac!#REF!</f>
        <v>#REF!</v>
      </c>
      <c r="AH21" s="4" t="e">
        <f>Diclofenac!#REF!</f>
        <v>#REF!</v>
      </c>
      <c r="AI21" s="4" t="e">
        <f>Diclofenac!#REF!</f>
        <v>#REF!</v>
      </c>
      <c r="AJ21" s="4" t="e">
        <f>Diclofenac!#REF!</f>
        <v>#REF!</v>
      </c>
      <c r="AK21" s="4" t="e">
        <f>Diclofenac!#REF!</f>
        <v>#REF!</v>
      </c>
      <c r="AL21" s="4" t="e">
        <f>Diclofenac!#REF!</f>
        <v>#REF!</v>
      </c>
      <c r="AM21" s="4" t="e">
        <f>Diclofenac!#REF!</f>
        <v>#REF!</v>
      </c>
      <c r="AN21" s="4" t="e">
        <f>Diclofenac!#REF!</f>
        <v>#REF!</v>
      </c>
      <c r="AO21" s="4" t="e">
        <f>Diclofenac!#REF!</f>
        <v>#REF!</v>
      </c>
      <c r="AP21" s="4" t="e">
        <f>Diclofenac!#REF!</f>
        <v>#REF!</v>
      </c>
      <c r="AQ21" s="4" t="e">
        <f>Diclofenac!#REF!</f>
        <v>#REF!</v>
      </c>
      <c r="AR21" s="4" t="e">
        <f>Diclofenac!#REF!</f>
        <v>#REF!</v>
      </c>
      <c r="AS21" s="4" t="e">
        <f>Diclofenac!#REF!</f>
        <v>#REF!</v>
      </c>
      <c r="AT21" s="4" t="e">
        <f>Diclofenac!#REF!</f>
        <v>#REF!</v>
      </c>
      <c r="AU21" s="4" t="e">
        <f>Diclofenac!#REF!</f>
        <v>#REF!</v>
      </c>
      <c r="AV21" s="4" t="e">
        <f>Diclofenac!#REF!</f>
        <v>#REF!</v>
      </c>
      <c r="AW21" s="4" t="e">
        <f>Diclofenac!#REF!</f>
        <v>#REF!</v>
      </c>
      <c r="AX21" s="4" t="e">
        <f>Diclofenac!#REF!</f>
        <v>#REF!</v>
      </c>
      <c r="AY21" s="4" t="e">
        <f>Diclofenac!#REF!</f>
        <v>#REF!</v>
      </c>
      <c r="AZ21" s="4" t="e">
        <f>Diclofenac!#REF!</f>
        <v>#REF!</v>
      </c>
      <c r="BA21" s="4" t="e">
        <f>Diclofenac!#REF!</f>
        <v>#REF!</v>
      </c>
      <c r="BB21" s="4" t="e">
        <f>Diclofenac!#REF!</f>
        <v>#REF!</v>
      </c>
      <c r="BC21" s="4" t="e">
        <f>Diclofenac!#REF!</f>
        <v>#REF!</v>
      </c>
      <c r="BD21" s="4" t="e">
        <f>Diclofenac!#REF!</f>
        <v>#REF!</v>
      </c>
      <c r="BE21" s="4" t="e">
        <f>Diclofenac!#REF!</f>
        <v>#REF!</v>
      </c>
      <c r="BF21" s="4" t="e">
        <f>Diclofenac!#REF!</f>
        <v>#REF!</v>
      </c>
      <c r="BG21" s="4" t="e">
        <f>Diclofenac!#REF!</f>
        <v>#REF!</v>
      </c>
      <c r="BH21" s="4" t="e">
        <f>Diclofenac!#REF!</f>
        <v>#REF!</v>
      </c>
      <c r="BI21" s="4" t="e">
        <f>Diclofenac!#REF!</f>
        <v>#REF!</v>
      </c>
      <c r="BJ21" s="4" t="e">
        <f>Diclofenac!#REF!</f>
        <v>#REF!</v>
      </c>
      <c r="BK21" s="4" t="e">
        <f>Diclofenac!#REF!</f>
        <v>#REF!</v>
      </c>
      <c r="BL21" s="4" t="e">
        <f>Diclofenac!#REF!</f>
        <v>#REF!</v>
      </c>
      <c r="BM21" s="4" t="e">
        <f>Diclofenac!#REF!</f>
        <v>#REF!</v>
      </c>
      <c r="BN21" s="4" t="e">
        <f>Diclofenac!#REF!</f>
        <v>#REF!</v>
      </c>
      <c r="BO21" s="4" t="e">
        <f>Diclofenac!#REF!</f>
        <v>#REF!</v>
      </c>
      <c r="BP21" s="4" t="e">
        <f>Diclofenac!#REF!</f>
        <v>#REF!</v>
      </c>
      <c r="BQ21" s="4" t="e">
        <f>Diclofenac!#REF!</f>
        <v>#REF!</v>
      </c>
      <c r="BR21" s="4" t="e">
        <f>Diclofenac!#REF!</f>
        <v>#REF!</v>
      </c>
      <c r="BS21" s="4" t="e">
        <f>Diclofenac!#REF!</f>
        <v>#REF!</v>
      </c>
      <c r="BT21" s="4" t="e">
        <f>Diclofenac!#REF!</f>
        <v>#REF!</v>
      </c>
      <c r="BU21" s="4" t="e">
        <f>Diclofenac!#REF!</f>
        <v>#REF!</v>
      </c>
      <c r="BV21" s="4" t="e">
        <f>Diclofenac!#REF!</f>
        <v>#REF!</v>
      </c>
      <c r="BW21" s="4" t="e">
        <f>Diclofenac!#REF!</f>
        <v>#REF!</v>
      </c>
      <c r="BX21" s="4" t="e">
        <f>Diclofenac!#REF!</f>
        <v>#REF!</v>
      </c>
      <c r="BY21" s="4" t="e">
        <f>Diclofenac!#REF!</f>
        <v>#REF!</v>
      </c>
      <c r="BZ21" s="4" t="e">
        <f>Diclofenac!#REF!</f>
        <v>#REF!</v>
      </c>
      <c r="CA21" s="4" t="e">
        <f>Diclofenac!#REF!</f>
        <v>#REF!</v>
      </c>
      <c r="CB21" s="4" t="e">
        <f>Diclofenac!#REF!</f>
        <v>#REF!</v>
      </c>
      <c r="CC21" s="4" t="e">
        <f>Diclofenac!#REF!</f>
        <v>#REF!</v>
      </c>
      <c r="CD21" s="4" t="e">
        <f>Diclofenac!#REF!</f>
        <v>#REF!</v>
      </c>
      <c r="CE21" s="4" t="e">
        <f>Diclofenac!#REF!</f>
        <v>#REF!</v>
      </c>
      <c r="CF21" s="4" t="e">
        <f>Diclofenac!#REF!</f>
        <v>#REF!</v>
      </c>
      <c r="CG21" s="4" t="e">
        <f>Diclofenac!#REF!</f>
        <v>#REF!</v>
      </c>
      <c r="CH21" s="4" t="e">
        <f>Diclofenac!#REF!</f>
        <v>#REF!</v>
      </c>
      <c r="CI21" s="4" t="e">
        <f>Diclofenac!#REF!</f>
        <v>#REF!</v>
      </c>
      <c r="CJ21" s="4" t="e">
        <f>Diclofenac!#REF!</f>
        <v>#REF!</v>
      </c>
      <c r="CK21" s="4" t="e">
        <f>Diclofenac!#REF!</f>
        <v>#REF!</v>
      </c>
      <c r="CL21" s="4" t="e">
        <f>Diclofenac!#REF!</f>
        <v>#REF!</v>
      </c>
      <c r="CM21" s="4" t="e">
        <f>Diclofenac!#REF!</f>
        <v>#REF!</v>
      </c>
      <c r="CN21" s="4" t="e">
        <f>Diclofenac!#REF!</f>
        <v>#REF!</v>
      </c>
      <c r="CO21" s="4" t="e">
        <f>Diclofenac!#REF!</f>
        <v>#REF!</v>
      </c>
      <c r="CP21" s="4" t="e">
        <f>Diclofenac!#REF!</f>
        <v>#REF!</v>
      </c>
      <c r="CQ21" s="4" t="e">
        <f>Diclofenac!#REF!</f>
        <v>#REF!</v>
      </c>
      <c r="CR21" s="4" t="e">
        <f>Diclofenac!#REF!</f>
        <v>#REF!</v>
      </c>
      <c r="CS21" s="4" t="e">
        <f>Diclofenac!#REF!</f>
        <v>#REF!</v>
      </c>
      <c r="CT21" s="4" t="e">
        <f>Diclofenac!#REF!</f>
        <v>#REF!</v>
      </c>
      <c r="CU21" s="4" t="e">
        <f>Diclofenac!#REF!</f>
        <v>#REF!</v>
      </c>
      <c r="CV21" s="4" t="e">
        <f>Diclofenac!#REF!</f>
        <v>#REF!</v>
      </c>
      <c r="CW21" s="4" t="e">
        <f>Diclofenac!#REF!</f>
        <v>#REF!</v>
      </c>
      <c r="CX21" s="4" t="e">
        <f>Diclofenac!#REF!</f>
        <v>#REF!</v>
      </c>
      <c r="CY21" s="4" t="e">
        <f>Diclofenac!#REF!</f>
        <v>#REF!</v>
      </c>
      <c r="CZ21" s="4" t="e">
        <f>Diclofenac!#REF!</f>
        <v>#REF!</v>
      </c>
      <c r="DA21" s="4" t="e">
        <f>Diclofenac!#REF!</f>
        <v>#REF!</v>
      </c>
      <c r="DB21" s="4" t="e">
        <f>Diclofenac!#REF!</f>
        <v>#REF!</v>
      </c>
      <c r="DC21" s="4" t="e">
        <f>Diclofenac!#REF!</f>
        <v>#REF!</v>
      </c>
      <c r="DD21" s="4" t="e">
        <f>Diclofenac!#REF!</f>
        <v>#REF!</v>
      </c>
      <c r="DE21" s="4" t="e">
        <f>Diclofenac!#REF!</f>
        <v>#REF!</v>
      </c>
      <c r="DF21" s="4" t="e">
        <f>Diclofenac!#REF!</f>
        <v>#REF!</v>
      </c>
      <c r="DG21" s="4" t="e">
        <f>Diclofenac!#REF!</f>
        <v>#REF!</v>
      </c>
      <c r="DH21" s="4" t="e">
        <f>Diclofenac!#REF!</f>
        <v>#REF!</v>
      </c>
      <c r="DI21" s="4" t="e">
        <f>Diclofenac!#REF!</f>
        <v>#REF!</v>
      </c>
      <c r="DJ21" s="4" t="e">
        <f>Diclofenac!#REF!</f>
        <v>#REF!</v>
      </c>
      <c r="DK21" s="4">
        <f>Diclofenac!B8</f>
        <v>2238.8479600859146</v>
      </c>
      <c r="DL21" s="4">
        <f>Diclofenac!C8</f>
        <v>2833.1791070375366</v>
      </c>
      <c r="DM21" s="4">
        <f>Diclofenac!D8</f>
        <v>2594.5126025770369</v>
      </c>
      <c r="DN21" s="4">
        <f>Diclofenac!E8</f>
        <v>2716.7742976332852</v>
      </c>
      <c r="DO21" s="4">
        <f>Diclofenac!F8</f>
        <v>1234.2609007422407</v>
      </c>
      <c r="DP21" s="4">
        <f>Diclofenac!G8</f>
        <v>2443.167380353796</v>
      </c>
      <c r="DQ21" s="4">
        <f>Diclofenac!H8</f>
        <v>2054.4586624783333</v>
      </c>
      <c r="DR21" s="4">
        <f>Diclofenac!I8</f>
        <v>2542.9191171477332</v>
      </c>
      <c r="DS21" s="4">
        <f>Diclofenac!J8</f>
        <v>1468.8952933932035</v>
      </c>
      <c r="DT21" s="4">
        <f>Diclofenac!K8</f>
        <v>1944.0452752934627</v>
      </c>
      <c r="DU21" s="4">
        <f>Diclofenac!L8</f>
        <v>3222.2227702727887</v>
      </c>
      <c r="DV21" s="4">
        <f>Diclofenac!M8</f>
        <v>2884.7811002213589</v>
      </c>
      <c r="DW21" s="4">
        <f>Diclofenac!N8</f>
        <v>2184.2975633877331</v>
      </c>
      <c r="DX21" s="4">
        <f>Diclofenac!O8</f>
        <v>2995.2615053653553</v>
      </c>
      <c r="DY21" s="4">
        <f>Diclofenac!P8</f>
        <v>2622.2610920035036</v>
      </c>
      <c r="DZ21" s="4">
        <f>Diclofenac!Q8</f>
        <v>2794.7192040337773</v>
      </c>
      <c r="EA21" s="4">
        <f>Diclofenac!R8</f>
        <v>2616.8477250889741</v>
      </c>
      <c r="EB21" s="4">
        <f>Diclofenac!S8</f>
        <v>2809.1546396677254</v>
      </c>
      <c r="EC21" s="4">
        <f>Diclofenac!T8</f>
        <v>3105.8656882457112</v>
      </c>
      <c r="ED21" s="4">
        <f>Diclofenac!U8</f>
        <v>1799.7219169515924</v>
      </c>
      <c r="EE21" s="4">
        <f>Diclofenac!V8</f>
        <v>2261.5186339014999</v>
      </c>
      <c r="EF21" s="4">
        <f>Diclofenac!W8</f>
        <v>1932.5260542132519</v>
      </c>
      <c r="EG21" s="4">
        <f>Diclofenac!X8</f>
        <v>3041.2681410958335</v>
      </c>
      <c r="EH21" s="4">
        <f>Diclofenac!Y8</f>
        <v>1910.9220062149222</v>
      </c>
      <c r="EI21" s="4">
        <f>Diclofenac!Z8</f>
        <v>2417.5405143245666</v>
      </c>
      <c r="EJ21" s="4">
        <f>Diclofenac!AA8</f>
        <v>1740.6419517822669</v>
      </c>
      <c r="EK21" s="4">
        <f>Diclofenac!AB8</f>
        <v>1733.8889339108225</v>
      </c>
      <c r="EL21" s="4">
        <f>Diclofenac!AC8</f>
        <v>1582.2000191576556</v>
      </c>
      <c r="EM21" s="4">
        <f>Diclofenac!AD8</f>
        <v>1730.6836527209446</v>
      </c>
      <c r="EN21" s="4">
        <f>Diclofenac!AE8</f>
        <v>1607.3916181622667</v>
      </c>
      <c r="EO21" s="4">
        <f>Diclofenac!AF8</f>
        <v>1914.9424895931888</v>
      </c>
      <c r="EP21" s="4">
        <f>Diclofenac!AG8</f>
        <v>1478.5279433967667</v>
      </c>
      <c r="EQ21" s="4">
        <f>Diclofenac!AH8</f>
        <v>1574.9029896479667</v>
      </c>
      <c r="ER21" s="4">
        <f>Diclofenac!AI8</f>
        <v>1606.8228483209223</v>
      </c>
      <c r="ES21" s="4">
        <f>Diclofenac!AJ8</f>
        <v>1408.6701398450932</v>
      </c>
      <c r="ET21" s="4">
        <f>Diclofenac!AK8</f>
        <v>1233.9489049258348</v>
      </c>
      <c r="EU21" s="4">
        <f>Diclofenac!AL8</f>
        <v>1650.29554328164</v>
      </c>
      <c r="EV21" s="4">
        <f>Diclofenac!AM8</f>
        <v>1535.8185348775066</v>
      </c>
      <c r="EW21" s="4">
        <f>Diclofenac!AN8</f>
        <v>769.06749549698804</v>
      </c>
      <c r="EX21" s="4">
        <f>Diclofenac!AO8</f>
        <v>1403.2428443602132</v>
      </c>
      <c r="EY21" s="4">
        <f>Diclofenac!AP8</f>
        <v>1198.9004559338134</v>
      </c>
      <c r="EZ21" s="4">
        <f>Diclofenac!AQ8</f>
        <v>1283.2806589965828</v>
      </c>
      <c r="FA21" s="4">
        <f>Diclofenac!AR8</f>
        <v>1324.1776432255133</v>
      </c>
      <c r="FB21" s="4">
        <f>Diclofenac!AS8</f>
        <v>1348.3350991104132</v>
      </c>
      <c r="FC21" s="4">
        <f>Diclofenac!AT8</f>
        <v>1568.1485106669068</v>
      </c>
      <c r="FD21" s="4">
        <f>Diclofenac!AU8</f>
        <v>1427.09255612224</v>
      </c>
      <c r="FE21" s="4">
        <f>Diclofenac!AV8</f>
        <v>1746.1576015638532</v>
      </c>
      <c r="FF21" s="4">
        <f>Diclofenac!AW8</f>
        <v>391.80346159409197</v>
      </c>
      <c r="FG21" s="4">
        <f>Diclofenac!AX8</f>
        <v>1695.26320400388</v>
      </c>
      <c r="FH21" s="4">
        <f>Diclofenac!AY8</f>
        <v>1804.5249364947067</v>
      </c>
      <c r="FI21" s="4">
        <f>Diclofenac!AZ8</f>
        <v>1706.05666179992</v>
      </c>
      <c r="FJ21" s="4">
        <f>Diclofenac!BA8</f>
        <v>1758.9534063200265</v>
      </c>
      <c r="FK21" s="4">
        <f>Diclofenac!BB8</f>
        <v>1701.0081119429867</v>
      </c>
      <c r="FL21" s="4">
        <f>Diclofenac!BC8</f>
        <v>1397.7127254461466</v>
      </c>
      <c r="FM21" s="4">
        <f>Diclofenac!BD8</f>
        <v>1315.971454901784</v>
      </c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</row>
    <row r="22" spans="1:204" x14ac:dyDescent="0.2">
      <c r="A22">
        <v>23</v>
      </c>
      <c r="B22" t="s">
        <v>12</v>
      </c>
      <c r="C22" s="4" t="e">
        <f>Erythromycin!#REF!</f>
        <v>#REF!</v>
      </c>
      <c r="D22" s="4" t="e">
        <f>Erythromycin!#REF!</f>
        <v>#REF!</v>
      </c>
      <c r="E22" s="4" t="e">
        <f>Erythromycin!#REF!</f>
        <v>#REF!</v>
      </c>
      <c r="F22" s="4" t="e">
        <f>Erythromycin!#REF!</f>
        <v>#REF!</v>
      </c>
      <c r="G22" s="4" t="e">
        <f>Erythromycin!#REF!</f>
        <v>#REF!</v>
      </c>
      <c r="H22" s="4" t="e">
        <f>Erythromycin!#REF!</f>
        <v>#REF!</v>
      </c>
      <c r="I22" s="4" t="e">
        <f>Erythromycin!#REF!</f>
        <v>#REF!</v>
      </c>
      <c r="J22" s="4" t="e">
        <f>Erythromycin!#REF!</f>
        <v>#REF!</v>
      </c>
      <c r="K22" s="4" t="e">
        <f>Erythromycin!#REF!</f>
        <v>#REF!</v>
      </c>
      <c r="L22" s="4" t="e">
        <f>Erythromycin!#REF!</f>
        <v>#REF!</v>
      </c>
      <c r="M22" s="4" t="e">
        <f>Erythromycin!#REF!</f>
        <v>#REF!</v>
      </c>
      <c r="N22" s="4" t="e">
        <f>Erythromycin!#REF!</f>
        <v>#REF!</v>
      </c>
      <c r="O22" s="4" t="e">
        <f>Erythromycin!#REF!</f>
        <v>#REF!</v>
      </c>
      <c r="P22" s="4" t="e">
        <f>Erythromycin!#REF!</f>
        <v>#REF!</v>
      </c>
      <c r="Q22" s="4" t="e">
        <f>Erythromycin!#REF!</f>
        <v>#REF!</v>
      </c>
      <c r="R22" s="4" t="e">
        <f>Erythromycin!#REF!</f>
        <v>#REF!</v>
      </c>
      <c r="S22" s="4" t="e">
        <f>Erythromycin!#REF!</f>
        <v>#REF!</v>
      </c>
      <c r="T22" s="4" t="e">
        <f>Erythromycin!#REF!</f>
        <v>#REF!</v>
      </c>
      <c r="U22" s="4" t="e">
        <f>Erythromycin!#REF!</f>
        <v>#REF!</v>
      </c>
      <c r="V22" s="4" t="e">
        <f>Erythromycin!#REF!</f>
        <v>#REF!</v>
      </c>
      <c r="W22" s="4" t="e">
        <f>Erythromycin!#REF!</f>
        <v>#REF!</v>
      </c>
      <c r="X22" s="4" t="e">
        <f>Erythromycin!#REF!</f>
        <v>#REF!</v>
      </c>
      <c r="Y22" s="4" t="e">
        <f>Erythromycin!#REF!</f>
        <v>#REF!</v>
      </c>
      <c r="Z22" s="4" t="e">
        <f>Erythromycin!#REF!</f>
        <v>#REF!</v>
      </c>
      <c r="AA22" s="4" t="e">
        <f>Erythromycin!#REF!</f>
        <v>#REF!</v>
      </c>
      <c r="AB22" s="4" t="e">
        <f>Erythromycin!#REF!</f>
        <v>#REF!</v>
      </c>
      <c r="AC22" s="4" t="e">
        <f>Erythromycin!#REF!</f>
        <v>#REF!</v>
      </c>
      <c r="AD22" s="4" t="e">
        <f>Erythromycin!#REF!</f>
        <v>#REF!</v>
      </c>
      <c r="AE22" s="4" t="e">
        <f>Erythromycin!#REF!</f>
        <v>#REF!</v>
      </c>
      <c r="AF22" s="4" t="e">
        <f>Erythromycin!#REF!</f>
        <v>#REF!</v>
      </c>
      <c r="AG22" s="4" t="e">
        <f>Erythromycin!#REF!</f>
        <v>#REF!</v>
      </c>
      <c r="AH22" s="4" t="e">
        <f>Erythromycin!#REF!</f>
        <v>#REF!</v>
      </c>
      <c r="AI22" s="4" t="e">
        <f>Erythromycin!#REF!</f>
        <v>#REF!</v>
      </c>
      <c r="AJ22" s="4" t="e">
        <f>Erythromycin!#REF!</f>
        <v>#REF!</v>
      </c>
      <c r="AK22" s="4" t="e">
        <f>Erythromycin!#REF!</f>
        <v>#REF!</v>
      </c>
      <c r="AL22" s="4" t="e">
        <f>Erythromycin!#REF!</f>
        <v>#REF!</v>
      </c>
      <c r="AM22" s="4" t="e">
        <f>Erythromycin!#REF!</f>
        <v>#REF!</v>
      </c>
      <c r="AN22" s="4" t="e">
        <f>Erythromycin!#REF!</f>
        <v>#REF!</v>
      </c>
      <c r="AO22" s="4" t="e">
        <f>Erythromycin!#REF!</f>
        <v>#REF!</v>
      </c>
      <c r="AP22" s="4" t="e">
        <f>Erythromycin!#REF!</f>
        <v>#REF!</v>
      </c>
      <c r="AQ22" s="4" t="e">
        <f>Erythromycin!#REF!</f>
        <v>#REF!</v>
      </c>
      <c r="AR22" s="4" t="e">
        <f>Erythromycin!#REF!</f>
        <v>#REF!</v>
      </c>
      <c r="AS22" s="4" t="e">
        <f>Erythromycin!#REF!</f>
        <v>#REF!</v>
      </c>
      <c r="AT22" s="4" t="e">
        <f>Erythromycin!#REF!</f>
        <v>#REF!</v>
      </c>
      <c r="AU22" s="4" t="e">
        <f>Erythromycin!#REF!</f>
        <v>#REF!</v>
      </c>
      <c r="AV22" s="4" t="e">
        <f>Erythromycin!#REF!</f>
        <v>#REF!</v>
      </c>
      <c r="AW22" s="4" t="e">
        <f>Erythromycin!#REF!</f>
        <v>#REF!</v>
      </c>
      <c r="AX22" s="4" t="e">
        <f>Erythromycin!#REF!</f>
        <v>#REF!</v>
      </c>
      <c r="AY22" s="4" t="e">
        <f>Erythromycin!#REF!</f>
        <v>#REF!</v>
      </c>
      <c r="AZ22" s="4" t="e">
        <f>Erythromycin!#REF!</f>
        <v>#REF!</v>
      </c>
      <c r="BA22" s="4" t="e">
        <f>Erythromycin!#REF!</f>
        <v>#REF!</v>
      </c>
      <c r="BB22" s="4" t="e">
        <f>Erythromycin!#REF!</f>
        <v>#REF!</v>
      </c>
      <c r="BC22" s="4" t="e">
        <f>Erythromycin!#REF!</f>
        <v>#REF!</v>
      </c>
      <c r="BD22" s="4" t="e">
        <f>Erythromycin!#REF!</f>
        <v>#REF!</v>
      </c>
      <c r="BE22" s="4" t="e">
        <f>Erythromycin!#REF!</f>
        <v>#REF!</v>
      </c>
      <c r="BF22" s="4" t="e">
        <f>Erythromycin!#REF!</f>
        <v>#REF!</v>
      </c>
      <c r="BG22" s="4" t="e">
        <f>Erythromycin!#REF!</f>
        <v>#REF!</v>
      </c>
      <c r="BH22" s="4" t="e">
        <f>Erythromycin!#REF!</f>
        <v>#REF!</v>
      </c>
      <c r="BI22" s="4" t="e">
        <f>Erythromycin!#REF!</f>
        <v>#REF!</v>
      </c>
      <c r="BJ22" s="4" t="e">
        <f>Erythromycin!#REF!</f>
        <v>#REF!</v>
      </c>
      <c r="BK22" s="4" t="e">
        <f>Erythromycin!#REF!</f>
        <v>#REF!</v>
      </c>
      <c r="BL22" s="4" t="e">
        <f>Erythromycin!#REF!</f>
        <v>#REF!</v>
      </c>
      <c r="BM22" s="4" t="e">
        <f>Erythromycin!#REF!</f>
        <v>#REF!</v>
      </c>
      <c r="BN22" s="4" t="e">
        <f>Erythromycin!#REF!</f>
        <v>#REF!</v>
      </c>
      <c r="BO22" s="4" t="e">
        <f>Erythromycin!#REF!</f>
        <v>#REF!</v>
      </c>
      <c r="BP22" s="4" t="e">
        <f>Erythromycin!#REF!</f>
        <v>#REF!</v>
      </c>
      <c r="BQ22" s="4" t="e">
        <f>Erythromycin!#REF!</f>
        <v>#REF!</v>
      </c>
      <c r="BR22" s="4" t="e">
        <f>Erythromycin!#REF!</f>
        <v>#REF!</v>
      </c>
      <c r="BS22" s="4" t="e">
        <f>Erythromycin!#REF!</f>
        <v>#REF!</v>
      </c>
      <c r="BT22" s="4" t="e">
        <f>Erythromycin!#REF!</f>
        <v>#REF!</v>
      </c>
      <c r="BU22" s="4" t="e">
        <f>Erythromycin!#REF!</f>
        <v>#REF!</v>
      </c>
      <c r="BV22" s="4" t="e">
        <f>Erythromycin!#REF!</f>
        <v>#REF!</v>
      </c>
      <c r="BW22" s="4" t="e">
        <f>Erythromycin!#REF!</f>
        <v>#REF!</v>
      </c>
      <c r="BX22" s="4" t="e">
        <f>Erythromycin!#REF!</f>
        <v>#REF!</v>
      </c>
      <c r="BY22" s="4" t="e">
        <f>Erythromycin!#REF!</f>
        <v>#REF!</v>
      </c>
      <c r="BZ22" s="4" t="e">
        <f>Erythromycin!#REF!</f>
        <v>#REF!</v>
      </c>
      <c r="CA22" s="4" t="e">
        <f>Erythromycin!#REF!</f>
        <v>#REF!</v>
      </c>
      <c r="CB22" s="4" t="e">
        <f>Erythromycin!#REF!</f>
        <v>#REF!</v>
      </c>
      <c r="CC22" s="4" t="e">
        <f>Erythromycin!#REF!</f>
        <v>#REF!</v>
      </c>
      <c r="CD22" s="4" t="e">
        <f>Erythromycin!#REF!</f>
        <v>#REF!</v>
      </c>
      <c r="CE22" s="4" t="e">
        <f>Erythromycin!#REF!</f>
        <v>#REF!</v>
      </c>
      <c r="CF22" s="4" t="e">
        <f>Erythromycin!#REF!</f>
        <v>#REF!</v>
      </c>
      <c r="CG22" s="4" t="e">
        <f>Erythromycin!#REF!</f>
        <v>#REF!</v>
      </c>
      <c r="CH22" s="4" t="e">
        <f>Erythromycin!#REF!</f>
        <v>#REF!</v>
      </c>
      <c r="CI22" s="4" t="e">
        <f>Erythromycin!#REF!</f>
        <v>#REF!</v>
      </c>
      <c r="CJ22" s="4" t="e">
        <f>Erythromycin!#REF!</f>
        <v>#REF!</v>
      </c>
      <c r="CK22" s="4" t="e">
        <f>Erythromycin!#REF!</f>
        <v>#REF!</v>
      </c>
      <c r="CL22" s="4" t="e">
        <f>Erythromycin!#REF!</f>
        <v>#REF!</v>
      </c>
      <c r="CM22" s="4" t="e">
        <f>Erythromycin!#REF!</f>
        <v>#REF!</v>
      </c>
      <c r="CN22" s="4" t="e">
        <f>Erythromycin!#REF!</f>
        <v>#REF!</v>
      </c>
      <c r="CO22" s="4" t="e">
        <f>Erythromycin!#REF!</f>
        <v>#REF!</v>
      </c>
      <c r="CP22" s="4" t="e">
        <f>Erythromycin!#REF!</f>
        <v>#REF!</v>
      </c>
      <c r="CQ22" s="4" t="e">
        <f>Erythromycin!#REF!</f>
        <v>#REF!</v>
      </c>
      <c r="CR22" s="4" t="e">
        <f>Erythromycin!#REF!</f>
        <v>#REF!</v>
      </c>
      <c r="CS22" s="4" t="e">
        <f>Erythromycin!#REF!</f>
        <v>#REF!</v>
      </c>
      <c r="CT22" s="4" t="e">
        <f>Erythromycin!#REF!</f>
        <v>#REF!</v>
      </c>
      <c r="CU22" s="4" t="e">
        <f>Erythromycin!#REF!</f>
        <v>#REF!</v>
      </c>
      <c r="CV22" s="4" t="e">
        <f>Erythromycin!#REF!</f>
        <v>#REF!</v>
      </c>
      <c r="CW22" s="4" t="e">
        <f>Erythromycin!#REF!</f>
        <v>#REF!</v>
      </c>
      <c r="CX22" s="4" t="e">
        <f>Erythromycin!#REF!</f>
        <v>#REF!</v>
      </c>
      <c r="CY22" s="4" t="e">
        <f>Erythromycin!#REF!</f>
        <v>#REF!</v>
      </c>
      <c r="CZ22" s="4" t="e">
        <f>Erythromycin!#REF!</f>
        <v>#REF!</v>
      </c>
      <c r="DA22" s="4" t="e">
        <f>Erythromycin!#REF!</f>
        <v>#REF!</v>
      </c>
      <c r="DB22" s="4" t="e">
        <f>Erythromycin!#REF!</f>
        <v>#REF!</v>
      </c>
      <c r="DC22" s="4" t="e">
        <f>Erythromycin!#REF!</f>
        <v>#REF!</v>
      </c>
      <c r="DD22" s="4" t="e">
        <f>Erythromycin!#REF!</f>
        <v>#REF!</v>
      </c>
      <c r="DE22" s="4" t="e">
        <f>Erythromycin!#REF!</f>
        <v>#REF!</v>
      </c>
      <c r="DF22" s="4" t="e">
        <f>Erythromycin!#REF!</f>
        <v>#REF!</v>
      </c>
      <c r="DG22" s="4" t="e">
        <f>Erythromycin!#REF!</f>
        <v>#REF!</v>
      </c>
      <c r="DH22" s="4" t="e">
        <f>Erythromycin!#REF!</f>
        <v>#REF!</v>
      </c>
      <c r="DI22" s="4" t="e">
        <f>Erythromycin!#REF!</f>
        <v>#REF!</v>
      </c>
      <c r="DJ22" s="4" t="e">
        <f>Erythromycin!#REF!</f>
        <v>#REF!</v>
      </c>
      <c r="DK22" s="4">
        <f>Erythromycin!B8</f>
        <v>69.000436894516881</v>
      </c>
      <c r="DL22" s="4">
        <f>Erythromycin!C8</f>
        <v>38.371223055761995</v>
      </c>
      <c r="DM22" s="4">
        <f>Erythromycin!D8</f>
        <v>47.434087265759253</v>
      </c>
      <c r="DN22" s="4">
        <f>Erythromycin!E8</f>
        <v>43.038571290550372</v>
      </c>
      <c r="DO22" s="4">
        <f>Erythromycin!F8</f>
        <v>28.836457376141123</v>
      </c>
      <c r="DP22" s="4">
        <f>Erythromycin!G8</f>
        <v>32.520399262737619</v>
      </c>
      <c r="DQ22" s="4">
        <f>Erythromycin!H8</f>
        <v>56.633722006001122</v>
      </c>
      <c r="DR22" s="4">
        <f>Erythromycin!I8</f>
        <v>92.422129267254249</v>
      </c>
      <c r="DS22" s="4">
        <f>Erythromycin!J8</f>
        <v>51.463760663615624</v>
      </c>
      <c r="DT22" s="4">
        <f>Erythromycin!K8</f>
        <v>65.743645469145989</v>
      </c>
      <c r="DU22" s="4">
        <f>Erythromycin!L8</f>
        <v>92.742566247510254</v>
      </c>
      <c r="DV22" s="4">
        <f>Erythromycin!M8</f>
        <v>75.037630223619118</v>
      </c>
      <c r="DW22" s="4">
        <f>Erythromycin!N8</f>
        <v>44.619265400008118</v>
      </c>
      <c r="DX22" s="4">
        <f>Erythromycin!O8</f>
        <v>85.927084148052117</v>
      </c>
      <c r="DY22" s="4">
        <f>Erythromycin!P8</f>
        <v>43.116674289424999</v>
      </c>
      <c r="DZ22" s="4">
        <f>Erythromycin!Q8</f>
        <v>66.441911240096985</v>
      </c>
      <c r="EA22" s="4">
        <f>Erythromycin!R8</f>
        <v>89.885514018010753</v>
      </c>
      <c r="EB22" s="4">
        <f>Erythromycin!S8</f>
        <v>93.248934344216991</v>
      </c>
      <c r="EC22" s="4">
        <f>Erythromycin!T8</f>
        <v>79.404224774780118</v>
      </c>
      <c r="ED22" s="4">
        <f>Erythromycin!U8</f>
        <v>100.90014890438326</v>
      </c>
      <c r="EE22" s="4">
        <f>Erythromycin!V8</f>
        <v>111.35115758397323</v>
      </c>
      <c r="EF22" s="4">
        <f>Erythromycin!W8</f>
        <v>92.991956354431736</v>
      </c>
      <c r="EG22" s="4">
        <f>Erythromycin!X8</f>
        <v>25.848942484730181</v>
      </c>
      <c r="EH22" s="4">
        <f>Erythromycin!Y8</f>
        <v>28.480919899377454</v>
      </c>
      <c r="EI22" s="4">
        <f>Erythromycin!Z8</f>
        <v>62.377966762491091</v>
      </c>
      <c r="EJ22" s="4">
        <f>Erythromycin!AA8</f>
        <v>107.79523815222781</v>
      </c>
      <c r="EK22" s="4">
        <f>Erythromycin!AB8</f>
        <v>58.353635942368911</v>
      </c>
      <c r="EL22" s="4">
        <f>Erythromycin!AC8</f>
        <v>91.581858984869996</v>
      </c>
      <c r="EM22" s="4">
        <f>Erythromycin!AD8</f>
        <v>75.810303109472542</v>
      </c>
      <c r="EN22" s="4">
        <f>Erythromycin!AE8</f>
        <v>57.191710464539995</v>
      </c>
      <c r="EO22" s="4">
        <f>Erythromycin!AF8</f>
        <v>55.205007211816358</v>
      </c>
      <c r="EP22" s="4">
        <f>Erythromycin!AG8</f>
        <v>55.899841652189991</v>
      </c>
      <c r="EQ22" s="4">
        <f>Erythromycin!AH8</f>
        <v>48.113196479892544</v>
      </c>
      <c r="ER22" s="4">
        <f>Erythromycin!AI8</f>
        <v>88.145353185799081</v>
      </c>
      <c r="ES22" s="4">
        <f>Erythromycin!AJ8</f>
        <v>51.590723748069998</v>
      </c>
      <c r="ET22" s="4">
        <f>Erythromycin!AK8</f>
        <v>58.332363435593521</v>
      </c>
      <c r="EU22" s="4">
        <f>Erythromycin!AL8</f>
        <v>54.075091293353523</v>
      </c>
      <c r="EV22" s="4">
        <f>Erythromycin!AM8</f>
        <v>89.107085985910373</v>
      </c>
      <c r="EW22" s="4">
        <f>Erythromycin!AN8</f>
        <v>35.807960750362376</v>
      </c>
      <c r="EX22" s="4">
        <f>Erythromycin!AO8</f>
        <v>106.1252811728219</v>
      </c>
      <c r="EY22" s="4">
        <f>Erythromycin!AP8</f>
        <v>54.578520962821997</v>
      </c>
      <c r="EZ22" s="4">
        <f>Erythromycin!AQ8</f>
        <v>86.228662721172569</v>
      </c>
      <c r="FA22" s="4">
        <f>Erythromycin!AR8</f>
        <v>92.819825296281991</v>
      </c>
      <c r="FB22" s="4">
        <f>Erythromycin!AS8</f>
        <v>66.011906310602569</v>
      </c>
      <c r="FC22" s="4">
        <f>Erythromycin!AT8</f>
        <v>72.463942921985804</v>
      </c>
      <c r="FD22" s="4">
        <f>Erythromycin!AU8</f>
        <v>97.229422859662847</v>
      </c>
      <c r="FE22" s="4">
        <f>Erythromycin!AV8</f>
        <v>76.10124388085714</v>
      </c>
      <c r="FF22" s="4">
        <f>Erythromycin!AW8</f>
        <v>15.01362614507838</v>
      </c>
      <c r="FG22" s="4">
        <f>Erythromycin!AX8</f>
        <v>58.544911201284094</v>
      </c>
      <c r="FH22" s="4">
        <f>Erythromycin!AY8</f>
        <v>53.394382364114854</v>
      </c>
      <c r="FI22" s="4">
        <f>Erythromycin!AZ8</f>
        <v>137.25364570449904</v>
      </c>
      <c r="FJ22" s="4">
        <f>Erythromycin!BA8</f>
        <v>75.431946854102947</v>
      </c>
      <c r="FK22" s="4">
        <f>Erythromycin!BB8</f>
        <v>47.723944933592001</v>
      </c>
      <c r="FL22" s="4">
        <f>Erythromycin!BC8</f>
        <v>35.178104537911999</v>
      </c>
      <c r="FM22" s="4">
        <f>Erythromycin!BD8</f>
        <v>46.032740481003337</v>
      </c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</row>
    <row r="23" spans="1:204" x14ac:dyDescent="0.2">
      <c r="A23">
        <v>24</v>
      </c>
      <c r="B23" t="s">
        <v>13</v>
      </c>
      <c r="C23" s="4" t="e">
        <f>Ibuprofen!#REF!</f>
        <v>#REF!</v>
      </c>
      <c r="D23" s="4" t="e">
        <f>Ibuprofen!#REF!</f>
        <v>#REF!</v>
      </c>
      <c r="E23" s="4" t="e">
        <f>Ibuprofen!#REF!</f>
        <v>#REF!</v>
      </c>
      <c r="F23" s="4" t="e">
        <f>Ibuprofen!#REF!</f>
        <v>#REF!</v>
      </c>
      <c r="G23" s="4" t="e">
        <f>Ibuprofen!#REF!</f>
        <v>#REF!</v>
      </c>
      <c r="H23" s="4" t="e">
        <f>Ibuprofen!#REF!</f>
        <v>#REF!</v>
      </c>
      <c r="I23" s="4" t="e">
        <f>Ibuprofen!#REF!</f>
        <v>#REF!</v>
      </c>
      <c r="J23" s="4" t="e">
        <f>Ibuprofen!#REF!</f>
        <v>#REF!</v>
      </c>
      <c r="K23" s="4" t="e">
        <f>Ibuprofen!#REF!</f>
        <v>#REF!</v>
      </c>
      <c r="L23" s="4" t="e">
        <f>Ibuprofen!#REF!</f>
        <v>#REF!</v>
      </c>
      <c r="M23" s="4" t="e">
        <f>Ibuprofen!#REF!</f>
        <v>#REF!</v>
      </c>
      <c r="N23" s="4" t="e">
        <f>Ibuprofen!#REF!</f>
        <v>#REF!</v>
      </c>
      <c r="O23" s="4" t="e">
        <f>Ibuprofen!#REF!</f>
        <v>#REF!</v>
      </c>
      <c r="P23" s="4" t="e">
        <f>Ibuprofen!#REF!</f>
        <v>#REF!</v>
      </c>
      <c r="Q23" s="4" t="e">
        <f>Ibuprofen!#REF!</f>
        <v>#REF!</v>
      </c>
      <c r="R23" s="4" t="e">
        <f>Ibuprofen!#REF!</f>
        <v>#REF!</v>
      </c>
      <c r="S23" s="4" t="e">
        <f>Ibuprofen!#REF!</f>
        <v>#REF!</v>
      </c>
      <c r="T23" s="4" t="e">
        <f>Ibuprofen!#REF!</f>
        <v>#REF!</v>
      </c>
      <c r="U23" s="4" t="e">
        <f>Ibuprofen!#REF!</f>
        <v>#REF!</v>
      </c>
      <c r="V23" s="4" t="e">
        <f>Ibuprofen!#REF!</f>
        <v>#REF!</v>
      </c>
      <c r="W23" s="4" t="e">
        <f>Ibuprofen!#REF!</f>
        <v>#REF!</v>
      </c>
      <c r="X23" s="4" t="e">
        <f>Ibuprofen!#REF!</f>
        <v>#REF!</v>
      </c>
      <c r="Y23" s="4" t="e">
        <f>Ibuprofen!#REF!</f>
        <v>#REF!</v>
      </c>
      <c r="Z23" s="4" t="e">
        <f>Ibuprofen!#REF!</f>
        <v>#REF!</v>
      </c>
      <c r="AA23" s="4" t="e">
        <f>Ibuprofen!#REF!</f>
        <v>#REF!</v>
      </c>
      <c r="AB23" s="4" t="e">
        <f>Ibuprofen!#REF!</f>
        <v>#REF!</v>
      </c>
      <c r="AC23" s="4" t="e">
        <f>Ibuprofen!#REF!</f>
        <v>#REF!</v>
      </c>
      <c r="AD23" s="4" t="e">
        <f>Ibuprofen!#REF!</f>
        <v>#REF!</v>
      </c>
      <c r="AE23" s="4" t="e">
        <f>Ibuprofen!#REF!</f>
        <v>#REF!</v>
      </c>
      <c r="AF23" s="4" t="e">
        <f>Ibuprofen!#REF!</f>
        <v>#REF!</v>
      </c>
      <c r="AG23" s="4" t="e">
        <f>Ibuprofen!#REF!</f>
        <v>#REF!</v>
      </c>
      <c r="AH23" s="4" t="e">
        <f>Ibuprofen!#REF!</f>
        <v>#REF!</v>
      </c>
      <c r="AI23" s="4" t="e">
        <f>Ibuprofen!#REF!</f>
        <v>#REF!</v>
      </c>
      <c r="AJ23" s="4" t="e">
        <f>Ibuprofen!#REF!</f>
        <v>#REF!</v>
      </c>
      <c r="AK23" s="4" t="e">
        <f>Ibuprofen!#REF!</f>
        <v>#REF!</v>
      </c>
      <c r="AL23" s="4" t="e">
        <f>Ibuprofen!#REF!</f>
        <v>#REF!</v>
      </c>
      <c r="AM23" s="4" t="e">
        <f>Ibuprofen!#REF!</f>
        <v>#REF!</v>
      </c>
      <c r="AN23" s="4" t="e">
        <f>Ibuprofen!#REF!</f>
        <v>#REF!</v>
      </c>
      <c r="AO23" s="4" t="e">
        <f>Ibuprofen!#REF!</f>
        <v>#REF!</v>
      </c>
      <c r="AP23" s="4" t="e">
        <f>Ibuprofen!#REF!</f>
        <v>#REF!</v>
      </c>
      <c r="AQ23" s="4" t="e">
        <f>Ibuprofen!#REF!</f>
        <v>#REF!</v>
      </c>
      <c r="AR23" s="4" t="e">
        <f>Ibuprofen!#REF!</f>
        <v>#REF!</v>
      </c>
      <c r="AS23" s="4" t="e">
        <f>Ibuprofen!#REF!</f>
        <v>#REF!</v>
      </c>
      <c r="AT23" s="4" t="e">
        <f>Ibuprofen!#REF!</f>
        <v>#REF!</v>
      </c>
      <c r="AU23" s="4" t="e">
        <f>Ibuprofen!#REF!</f>
        <v>#REF!</v>
      </c>
      <c r="AV23" s="4" t="e">
        <f>Ibuprofen!#REF!</f>
        <v>#REF!</v>
      </c>
      <c r="AW23" s="4" t="e">
        <f>Ibuprofen!#REF!</f>
        <v>#REF!</v>
      </c>
      <c r="AX23" s="4" t="e">
        <f>Ibuprofen!#REF!</f>
        <v>#REF!</v>
      </c>
      <c r="AY23" s="4" t="e">
        <f>Ibuprofen!#REF!</f>
        <v>#REF!</v>
      </c>
      <c r="AZ23" s="4" t="e">
        <f>Ibuprofen!#REF!</f>
        <v>#REF!</v>
      </c>
      <c r="BA23" s="4" t="e">
        <f>Ibuprofen!#REF!</f>
        <v>#REF!</v>
      </c>
      <c r="BB23" s="4" t="e">
        <f>Ibuprofen!#REF!</f>
        <v>#REF!</v>
      </c>
      <c r="BC23" s="4" t="e">
        <f>Ibuprofen!#REF!</f>
        <v>#REF!</v>
      </c>
      <c r="BD23" s="4" t="e">
        <f>Ibuprofen!#REF!</f>
        <v>#REF!</v>
      </c>
      <c r="BE23" s="4" t="e">
        <f>Ibuprofen!#REF!</f>
        <v>#REF!</v>
      </c>
      <c r="BF23" s="4" t="e">
        <f>Ibuprofen!#REF!</f>
        <v>#REF!</v>
      </c>
      <c r="BG23" s="4" t="e">
        <f>Ibuprofen!#REF!</f>
        <v>#REF!</v>
      </c>
      <c r="BH23" s="4" t="e">
        <f>Ibuprofen!#REF!</f>
        <v>#REF!</v>
      </c>
      <c r="BI23" s="4" t="e">
        <f>Ibuprofen!#REF!</f>
        <v>#REF!</v>
      </c>
      <c r="BJ23" s="4" t="e">
        <f>Ibuprofen!#REF!</f>
        <v>#REF!</v>
      </c>
      <c r="BK23" s="4" t="e">
        <f>Ibuprofen!#REF!</f>
        <v>#REF!</v>
      </c>
      <c r="BL23" s="4" t="e">
        <f>Ibuprofen!#REF!</f>
        <v>#REF!</v>
      </c>
      <c r="BM23" s="4" t="e">
        <f>Ibuprofen!#REF!</f>
        <v>#REF!</v>
      </c>
      <c r="BN23" s="4" t="e">
        <f>Ibuprofen!#REF!</f>
        <v>#REF!</v>
      </c>
      <c r="BO23" s="4" t="e">
        <f>Ibuprofen!#REF!</f>
        <v>#REF!</v>
      </c>
      <c r="BP23" s="4" t="e">
        <f>Ibuprofen!#REF!</f>
        <v>#REF!</v>
      </c>
      <c r="BQ23" s="4" t="e">
        <f>Ibuprofen!#REF!</f>
        <v>#REF!</v>
      </c>
      <c r="BR23" s="4" t="e">
        <f>Ibuprofen!#REF!</f>
        <v>#REF!</v>
      </c>
      <c r="BS23" s="4" t="e">
        <f>Ibuprofen!#REF!</f>
        <v>#REF!</v>
      </c>
      <c r="BT23" s="4" t="e">
        <f>Ibuprofen!#REF!</f>
        <v>#REF!</v>
      </c>
      <c r="BU23" s="4" t="e">
        <f>Ibuprofen!#REF!</f>
        <v>#REF!</v>
      </c>
      <c r="BV23" s="4" t="e">
        <f>Ibuprofen!#REF!</f>
        <v>#REF!</v>
      </c>
      <c r="BW23" s="4" t="e">
        <f>Ibuprofen!#REF!</f>
        <v>#REF!</v>
      </c>
      <c r="BX23" s="4" t="e">
        <f>Ibuprofen!#REF!</f>
        <v>#REF!</v>
      </c>
      <c r="BY23" s="4" t="e">
        <f>Ibuprofen!#REF!</f>
        <v>#REF!</v>
      </c>
      <c r="BZ23" s="4" t="e">
        <f>Ibuprofen!#REF!</f>
        <v>#REF!</v>
      </c>
      <c r="CA23" s="4" t="e">
        <f>Ibuprofen!#REF!</f>
        <v>#REF!</v>
      </c>
      <c r="CB23" s="4" t="e">
        <f>Ibuprofen!#REF!</f>
        <v>#REF!</v>
      </c>
      <c r="CC23" s="4" t="e">
        <f>Ibuprofen!#REF!</f>
        <v>#REF!</v>
      </c>
      <c r="CD23" s="4" t="e">
        <f>Ibuprofen!#REF!</f>
        <v>#REF!</v>
      </c>
      <c r="CE23" s="4" t="e">
        <f>Ibuprofen!#REF!</f>
        <v>#REF!</v>
      </c>
      <c r="CF23" s="4" t="e">
        <f>Ibuprofen!#REF!</f>
        <v>#REF!</v>
      </c>
      <c r="CG23" s="4" t="e">
        <f>Ibuprofen!#REF!</f>
        <v>#REF!</v>
      </c>
      <c r="CH23" s="4" t="e">
        <f>Ibuprofen!#REF!</f>
        <v>#REF!</v>
      </c>
      <c r="CI23" s="4" t="e">
        <f>Ibuprofen!#REF!</f>
        <v>#REF!</v>
      </c>
      <c r="CJ23" s="4" t="e">
        <f>Ibuprofen!#REF!</f>
        <v>#REF!</v>
      </c>
      <c r="CK23" s="4" t="e">
        <f>Ibuprofen!#REF!</f>
        <v>#REF!</v>
      </c>
      <c r="CL23" s="4" t="e">
        <f>Ibuprofen!#REF!</f>
        <v>#REF!</v>
      </c>
      <c r="CM23" s="4" t="e">
        <f>Ibuprofen!#REF!</f>
        <v>#REF!</v>
      </c>
      <c r="CN23" s="4" t="e">
        <f>Ibuprofen!#REF!</f>
        <v>#REF!</v>
      </c>
      <c r="CO23" s="4" t="e">
        <f>Ibuprofen!#REF!</f>
        <v>#REF!</v>
      </c>
      <c r="CP23" s="4" t="e">
        <f>Ibuprofen!#REF!</f>
        <v>#REF!</v>
      </c>
      <c r="CQ23" s="4" t="e">
        <f>Ibuprofen!#REF!</f>
        <v>#REF!</v>
      </c>
      <c r="CR23" s="4" t="e">
        <f>Ibuprofen!#REF!</f>
        <v>#REF!</v>
      </c>
      <c r="CS23" s="4" t="e">
        <f>Ibuprofen!#REF!</f>
        <v>#REF!</v>
      </c>
      <c r="CT23" s="4" t="e">
        <f>Ibuprofen!#REF!</f>
        <v>#REF!</v>
      </c>
      <c r="CU23" s="4" t="e">
        <f>Ibuprofen!#REF!</f>
        <v>#REF!</v>
      </c>
      <c r="CV23" s="4" t="e">
        <f>Ibuprofen!#REF!</f>
        <v>#REF!</v>
      </c>
      <c r="CW23" s="4" t="e">
        <f>Ibuprofen!#REF!</f>
        <v>#REF!</v>
      </c>
      <c r="CX23" s="4" t="e">
        <f>Ibuprofen!#REF!</f>
        <v>#REF!</v>
      </c>
      <c r="CY23" s="4" t="e">
        <f>Ibuprofen!#REF!</f>
        <v>#REF!</v>
      </c>
      <c r="CZ23" s="4" t="e">
        <f>Ibuprofen!#REF!</f>
        <v>#REF!</v>
      </c>
      <c r="DA23" s="4" t="e">
        <f>Ibuprofen!#REF!</f>
        <v>#REF!</v>
      </c>
      <c r="DB23" s="4" t="e">
        <f>Ibuprofen!#REF!</f>
        <v>#REF!</v>
      </c>
      <c r="DC23" s="4" t="e">
        <f>Ibuprofen!#REF!</f>
        <v>#REF!</v>
      </c>
      <c r="DD23" s="4" t="e">
        <f>Ibuprofen!#REF!</f>
        <v>#REF!</v>
      </c>
      <c r="DE23" s="4" t="e">
        <f>Ibuprofen!#REF!</f>
        <v>#REF!</v>
      </c>
      <c r="DF23" s="4" t="e">
        <f>Ibuprofen!#REF!</f>
        <v>#REF!</v>
      </c>
      <c r="DG23" s="4" t="e">
        <f>Ibuprofen!#REF!</f>
        <v>#REF!</v>
      </c>
      <c r="DH23" s="4" t="e">
        <f>Ibuprofen!#REF!</f>
        <v>#REF!</v>
      </c>
      <c r="DI23" s="4" t="e">
        <f>Ibuprofen!#REF!</f>
        <v>#REF!</v>
      </c>
      <c r="DJ23" s="4" t="e">
        <f>Ibuprofen!#REF!</f>
        <v>#REF!</v>
      </c>
      <c r="DK23" s="4">
        <f>Ibuprofen!B8</f>
        <v>7216.3757808658002</v>
      </c>
      <c r="DL23" s="4">
        <f>Ibuprofen!C8</f>
        <v>10406.694504151066</v>
      </c>
      <c r="DM23" s="4">
        <f>Ibuprofen!D8</f>
        <v>10347.854590621933</v>
      </c>
      <c r="DN23" s="4">
        <f>Ibuprofen!E8</f>
        <v>11204.274529328801</v>
      </c>
      <c r="DO23" s="4">
        <f>Ibuprofen!F8</f>
        <v>4968.4157763178264</v>
      </c>
      <c r="DP23" s="4">
        <f>Ibuprofen!G8</f>
        <v>10549.4263171168</v>
      </c>
      <c r="DQ23" s="4">
        <f>Ibuprofen!H8</f>
        <v>9919.354635787</v>
      </c>
      <c r="DR23" s="4">
        <f>Ibuprofen!I8</f>
        <v>9963.3511086431336</v>
      </c>
      <c r="DS23" s="4">
        <f>Ibuprofen!J8</f>
        <v>5052.9509405974395</v>
      </c>
      <c r="DT23" s="4">
        <f>Ibuprofen!K8</f>
        <v>7425.6855113074007</v>
      </c>
      <c r="DU23" s="4">
        <f>Ibuprofen!L8</f>
        <v>10420.232621787467</v>
      </c>
      <c r="DV23" s="4">
        <f>Ibuprofen!M8</f>
        <v>11134.471248463598</v>
      </c>
      <c r="DW23" s="4">
        <f>Ibuprofen!N8</f>
        <v>9917.5707428996666</v>
      </c>
      <c r="DX23" s="4">
        <f>Ibuprofen!O8</f>
        <v>12475.795603305532</v>
      </c>
      <c r="DY23" s="4">
        <f>Ibuprofen!P8</f>
        <v>12589.579441440334</v>
      </c>
      <c r="DZ23" s="4">
        <f>Ibuprofen!Q8</f>
        <v>12791.801281996666</v>
      </c>
      <c r="EA23" s="4">
        <f>Ibuprofen!R8</f>
        <v>13524.120724344199</v>
      </c>
      <c r="EB23" s="4">
        <f>Ibuprofen!S8</f>
        <v>14264.868840734867</v>
      </c>
      <c r="EC23" s="4">
        <f>Ibuprofen!T8</f>
        <v>14830.799868554133</v>
      </c>
      <c r="ED23" s="4">
        <f>Ibuprofen!U8</f>
        <v>11313.489891641666</v>
      </c>
      <c r="EE23" s="4">
        <f>Ibuprofen!V8</f>
        <v>9434.4122208217996</v>
      </c>
      <c r="EF23" s="4">
        <f>Ibuprofen!W8</f>
        <v>8690.3009550399329</v>
      </c>
      <c r="EG23" s="4">
        <f>Ibuprofen!X8</f>
        <v>10046.154980242694</v>
      </c>
      <c r="EH23" s="4">
        <f>Ibuprofen!Y8</f>
        <v>9492.9160826965217</v>
      </c>
      <c r="EI23" s="4">
        <f>Ibuprofen!Z8</f>
        <v>10896.656129333565</v>
      </c>
      <c r="EJ23" s="4">
        <f>Ibuprofen!AA8</f>
        <v>11620.518457326694</v>
      </c>
      <c r="EK23" s="4">
        <f>Ibuprofen!AB8</f>
        <v>8530.0043359683114</v>
      </c>
      <c r="EL23" s="4">
        <f>Ibuprofen!AC8</f>
        <v>10393.492003016607</v>
      </c>
      <c r="EM23" s="4">
        <f>Ibuprofen!AD8</f>
        <v>12250.893335678695</v>
      </c>
      <c r="EN23" s="4">
        <f>Ibuprofen!AE8</f>
        <v>13172.943580044868</v>
      </c>
      <c r="EO23" s="4">
        <f>Ibuprofen!AF8</f>
        <v>10682.984625826086</v>
      </c>
      <c r="EP23" s="4">
        <f>Ibuprofen!AG8</f>
        <v>6944.7433064779816</v>
      </c>
      <c r="EQ23" s="4">
        <f>Ibuprofen!AH8</f>
        <v>10931.417294689738</v>
      </c>
      <c r="ER23" s="4">
        <f>Ibuprofen!AI8</f>
        <v>9089.1959943641741</v>
      </c>
      <c r="ES23" s="4">
        <f>Ibuprofen!AJ8</f>
        <v>9318.1300961830366</v>
      </c>
      <c r="ET23" s="4">
        <f>Ibuprofen!AK8</f>
        <v>9537.5812252353335</v>
      </c>
      <c r="EU23" s="4">
        <f>Ibuprofen!AL8</f>
        <v>10472.042623894222</v>
      </c>
      <c r="EV23" s="4">
        <f>Ibuprofen!AM8</f>
        <v>9685.5793536525925</v>
      </c>
      <c r="EW23" s="4">
        <f>Ibuprofen!AN8</f>
        <v>5312.884925674859</v>
      </c>
      <c r="EX23" s="4">
        <f>Ibuprofen!AO8</f>
        <v>10528.891893892518</v>
      </c>
      <c r="EY23" s="4">
        <f>Ibuprofen!AP8</f>
        <v>9256.1922602632585</v>
      </c>
      <c r="EZ23" s="4">
        <f>Ibuprofen!AQ8</f>
        <v>11750.19027164326</v>
      </c>
      <c r="FA23" s="4">
        <f>Ibuprofen!AR8</f>
        <v>11246.264236882444</v>
      </c>
      <c r="FB23" s="4">
        <f>Ibuprofen!AS8</f>
        <v>12608.586063014</v>
      </c>
      <c r="FC23" s="4">
        <f>Ibuprofen!AT8</f>
        <v>11184.793277227482</v>
      </c>
      <c r="FD23" s="4">
        <f>Ibuprofen!AU8</f>
        <v>13949.834198035333</v>
      </c>
      <c r="FE23" s="4">
        <f>Ibuprofen!AV8</f>
        <v>12532.65705230837</v>
      </c>
      <c r="FF23" s="4">
        <f>Ibuprofen!AW8</f>
        <v>2964.2059209910517</v>
      </c>
      <c r="FG23" s="4">
        <f>Ibuprofen!AX8</f>
        <v>10920.927118196445</v>
      </c>
      <c r="FH23" s="4">
        <f>Ibuprofen!AY8</f>
        <v>11775.320152232815</v>
      </c>
      <c r="FI23" s="4">
        <f>Ibuprofen!AZ8</f>
        <v>14256.549347176666</v>
      </c>
      <c r="FJ23" s="4">
        <f>Ibuprofen!BA8</f>
        <v>14049.519663831332</v>
      </c>
      <c r="FK23" s="4">
        <f>Ibuprofen!BB8</f>
        <v>9328.8177112506655</v>
      </c>
      <c r="FL23" s="4">
        <f>Ibuprofen!BC8</f>
        <v>7856.4696036766654</v>
      </c>
      <c r="FM23" s="4">
        <f>Ibuprofen!BD8</f>
        <v>8849.3045064241469</v>
      </c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</row>
    <row r="24" spans="1:204" x14ac:dyDescent="0.2">
      <c r="A24">
        <v>25</v>
      </c>
      <c r="B24" t="s">
        <v>14</v>
      </c>
      <c r="C24" s="4" t="e">
        <f>Indomethacin!#REF!</f>
        <v>#REF!</v>
      </c>
      <c r="D24" s="4" t="e">
        <f>Indomethacin!#REF!</f>
        <v>#REF!</v>
      </c>
      <c r="E24" s="4" t="e">
        <f>Indomethacin!#REF!</f>
        <v>#REF!</v>
      </c>
      <c r="F24" s="4" t="e">
        <f>Indomethacin!#REF!</f>
        <v>#REF!</v>
      </c>
      <c r="G24" s="4" t="e">
        <f>Indomethacin!#REF!</f>
        <v>#REF!</v>
      </c>
      <c r="H24" s="4" t="e">
        <f>Indomethacin!#REF!</f>
        <v>#REF!</v>
      </c>
      <c r="I24" s="4" t="e">
        <f>Indomethacin!#REF!</f>
        <v>#REF!</v>
      </c>
      <c r="J24" s="4" t="e">
        <f>Indomethacin!#REF!</f>
        <v>#REF!</v>
      </c>
      <c r="K24" s="4" t="e">
        <f>Indomethacin!#REF!</f>
        <v>#REF!</v>
      </c>
      <c r="L24" s="4" t="e">
        <f>Indomethacin!#REF!</f>
        <v>#REF!</v>
      </c>
      <c r="M24" s="4" t="e">
        <f>Indomethacin!#REF!</f>
        <v>#REF!</v>
      </c>
      <c r="N24" s="4" t="e">
        <f>Indomethacin!#REF!</f>
        <v>#REF!</v>
      </c>
      <c r="O24" s="4" t="e">
        <f>Indomethacin!#REF!</f>
        <v>#REF!</v>
      </c>
      <c r="P24" s="4" t="e">
        <f>Indomethacin!#REF!</f>
        <v>#REF!</v>
      </c>
      <c r="Q24" s="4" t="e">
        <f>Indomethacin!#REF!</f>
        <v>#REF!</v>
      </c>
      <c r="R24" s="4" t="e">
        <f>Indomethacin!#REF!</f>
        <v>#REF!</v>
      </c>
      <c r="S24" s="4" t="e">
        <f>Indomethacin!#REF!</f>
        <v>#REF!</v>
      </c>
      <c r="T24" s="4" t="e">
        <f>Indomethacin!#REF!</f>
        <v>#REF!</v>
      </c>
      <c r="U24" s="4" t="e">
        <f>Indomethacin!#REF!</f>
        <v>#REF!</v>
      </c>
      <c r="V24" s="4" t="e">
        <f>Indomethacin!#REF!</f>
        <v>#REF!</v>
      </c>
      <c r="W24" s="4" t="e">
        <f>Indomethacin!#REF!</f>
        <v>#REF!</v>
      </c>
      <c r="X24" s="4" t="e">
        <f>Indomethacin!#REF!</f>
        <v>#REF!</v>
      </c>
      <c r="Y24" s="4" t="e">
        <f>Indomethacin!#REF!</f>
        <v>#REF!</v>
      </c>
      <c r="Z24" s="4" t="e">
        <f>Indomethacin!#REF!</f>
        <v>#REF!</v>
      </c>
      <c r="AA24" s="4" t="e">
        <f>Indomethacin!#REF!</f>
        <v>#REF!</v>
      </c>
      <c r="AB24" s="4" t="e">
        <f>Indomethacin!#REF!</f>
        <v>#REF!</v>
      </c>
      <c r="AC24" s="4" t="e">
        <f>Indomethacin!#REF!</f>
        <v>#REF!</v>
      </c>
      <c r="AD24" s="4" t="e">
        <f>Indomethacin!#REF!</f>
        <v>#REF!</v>
      </c>
      <c r="AE24" s="4" t="e">
        <f>Indomethacin!#REF!</f>
        <v>#REF!</v>
      </c>
      <c r="AF24" s="4" t="e">
        <f>Indomethacin!#REF!</f>
        <v>#REF!</v>
      </c>
      <c r="AG24" s="4" t="e">
        <f>Indomethacin!#REF!</f>
        <v>#REF!</v>
      </c>
      <c r="AH24" s="4" t="e">
        <f>Indomethacin!#REF!</f>
        <v>#REF!</v>
      </c>
      <c r="AI24" s="4" t="e">
        <f>Indomethacin!#REF!</f>
        <v>#REF!</v>
      </c>
      <c r="AJ24" s="4" t="e">
        <f>Indomethacin!#REF!</f>
        <v>#REF!</v>
      </c>
      <c r="AK24" s="4" t="e">
        <f>Indomethacin!#REF!</f>
        <v>#REF!</v>
      </c>
      <c r="AL24" s="4" t="e">
        <f>Indomethacin!#REF!</f>
        <v>#REF!</v>
      </c>
      <c r="AM24" s="4" t="e">
        <f>Indomethacin!#REF!</f>
        <v>#REF!</v>
      </c>
      <c r="AN24" s="4" t="e">
        <f>Indomethacin!#REF!</f>
        <v>#REF!</v>
      </c>
      <c r="AO24" s="4" t="e">
        <f>Indomethacin!#REF!</f>
        <v>#REF!</v>
      </c>
      <c r="AP24" s="4" t="e">
        <f>Indomethacin!#REF!</f>
        <v>#REF!</v>
      </c>
      <c r="AQ24" s="4" t="e">
        <f>Indomethacin!#REF!</f>
        <v>#REF!</v>
      </c>
      <c r="AR24" s="4" t="e">
        <f>Indomethacin!#REF!</f>
        <v>#REF!</v>
      </c>
      <c r="AS24" s="4" t="e">
        <f>Indomethacin!#REF!</f>
        <v>#REF!</v>
      </c>
      <c r="AT24" s="4" t="e">
        <f>Indomethacin!#REF!</f>
        <v>#REF!</v>
      </c>
      <c r="AU24" s="4" t="e">
        <f>Indomethacin!#REF!</f>
        <v>#REF!</v>
      </c>
      <c r="AV24" s="4" t="e">
        <f>Indomethacin!#REF!</f>
        <v>#REF!</v>
      </c>
      <c r="AW24" s="4" t="e">
        <f>Indomethacin!#REF!</f>
        <v>#REF!</v>
      </c>
      <c r="AX24" s="4" t="e">
        <f>Indomethacin!#REF!</f>
        <v>#REF!</v>
      </c>
      <c r="AY24" s="4" t="e">
        <f>Indomethacin!#REF!</f>
        <v>#REF!</v>
      </c>
      <c r="AZ24" s="4" t="e">
        <f>Indomethacin!#REF!</f>
        <v>#REF!</v>
      </c>
      <c r="BA24" s="4" t="e">
        <f>Indomethacin!#REF!</f>
        <v>#REF!</v>
      </c>
      <c r="BB24" s="4" t="e">
        <f>Indomethacin!#REF!</f>
        <v>#REF!</v>
      </c>
      <c r="BC24" s="4" t="e">
        <f>Indomethacin!#REF!</f>
        <v>#REF!</v>
      </c>
      <c r="BD24" s="4" t="e">
        <f>Indomethacin!#REF!</f>
        <v>#REF!</v>
      </c>
      <c r="BE24" s="4" t="e">
        <f>Indomethacin!#REF!</f>
        <v>#REF!</v>
      </c>
      <c r="BF24" s="4" t="e">
        <f>Indomethacin!#REF!</f>
        <v>#REF!</v>
      </c>
      <c r="BG24" s="4" t="e">
        <f>Indomethacin!#REF!</f>
        <v>#REF!</v>
      </c>
      <c r="BH24" s="4" t="e">
        <f>Indomethacin!#REF!</f>
        <v>#REF!</v>
      </c>
      <c r="BI24" s="4" t="e">
        <f>Indomethacin!#REF!</f>
        <v>#REF!</v>
      </c>
      <c r="BJ24" s="4" t="e">
        <f>Indomethacin!#REF!</f>
        <v>#REF!</v>
      </c>
      <c r="BK24" s="4" t="e">
        <f>Indomethacin!#REF!</f>
        <v>#REF!</v>
      </c>
      <c r="BL24" s="4" t="e">
        <f>Indomethacin!#REF!</f>
        <v>#REF!</v>
      </c>
      <c r="BM24" s="4" t="e">
        <f>Indomethacin!#REF!</f>
        <v>#REF!</v>
      </c>
      <c r="BN24" s="4" t="e">
        <f>Indomethacin!#REF!</f>
        <v>#REF!</v>
      </c>
      <c r="BO24" s="4" t="e">
        <f>Indomethacin!#REF!</f>
        <v>#REF!</v>
      </c>
      <c r="BP24" s="4" t="e">
        <f>Indomethacin!#REF!</f>
        <v>#REF!</v>
      </c>
      <c r="BQ24" s="4" t="e">
        <f>Indomethacin!#REF!</f>
        <v>#REF!</v>
      </c>
      <c r="BR24" s="4" t="e">
        <f>Indomethacin!#REF!</f>
        <v>#REF!</v>
      </c>
      <c r="BS24" s="4" t="e">
        <f>Indomethacin!#REF!</f>
        <v>#REF!</v>
      </c>
      <c r="BT24" s="4" t="e">
        <f>Indomethacin!#REF!</f>
        <v>#REF!</v>
      </c>
      <c r="BU24" s="4" t="e">
        <f>Indomethacin!#REF!</f>
        <v>#REF!</v>
      </c>
      <c r="BV24" s="4" t="e">
        <f>Indomethacin!#REF!</f>
        <v>#REF!</v>
      </c>
      <c r="BW24" s="4" t="e">
        <f>Indomethacin!#REF!</f>
        <v>#REF!</v>
      </c>
      <c r="BX24" s="4" t="e">
        <f>Indomethacin!#REF!</f>
        <v>#REF!</v>
      </c>
      <c r="BY24" s="4" t="e">
        <f>Indomethacin!#REF!</f>
        <v>#REF!</v>
      </c>
      <c r="BZ24" s="4" t="e">
        <f>Indomethacin!#REF!</f>
        <v>#REF!</v>
      </c>
      <c r="CA24" s="4" t="e">
        <f>Indomethacin!#REF!</f>
        <v>#REF!</v>
      </c>
      <c r="CB24" s="4" t="e">
        <f>Indomethacin!#REF!</f>
        <v>#REF!</v>
      </c>
      <c r="CC24" s="4" t="e">
        <f>Indomethacin!#REF!</f>
        <v>#REF!</v>
      </c>
      <c r="CD24" s="4" t="e">
        <f>Indomethacin!#REF!</f>
        <v>#REF!</v>
      </c>
      <c r="CE24" s="4" t="e">
        <f>Indomethacin!#REF!</f>
        <v>#REF!</v>
      </c>
      <c r="CF24" s="4" t="e">
        <f>Indomethacin!#REF!</f>
        <v>#REF!</v>
      </c>
      <c r="CG24" s="4" t="e">
        <f>Indomethacin!#REF!</f>
        <v>#REF!</v>
      </c>
      <c r="CH24" s="4" t="e">
        <f>Indomethacin!#REF!</f>
        <v>#REF!</v>
      </c>
      <c r="CI24" s="4" t="e">
        <f>Indomethacin!#REF!</f>
        <v>#REF!</v>
      </c>
      <c r="CJ24" s="4" t="e">
        <f>Indomethacin!#REF!</f>
        <v>#REF!</v>
      </c>
      <c r="CK24" s="4" t="e">
        <f>Indomethacin!#REF!</f>
        <v>#REF!</v>
      </c>
      <c r="CL24" s="4" t="e">
        <f>Indomethacin!#REF!</f>
        <v>#REF!</v>
      </c>
      <c r="CM24" s="4" t="e">
        <f>Indomethacin!#REF!</f>
        <v>#REF!</v>
      </c>
      <c r="CN24" s="4" t="e">
        <f>Indomethacin!#REF!</f>
        <v>#REF!</v>
      </c>
      <c r="CO24" s="4" t="e">
        <f>Indomethacin!#REF!</f>
        <v>#REF!</v>
      </c>
      <c r="CP24" s="4" t="e">
        <f>Indomethacin!#REF!</f>
        <v>#REF!</v>
      </c>
      <c r="CQ24" s="4" t="e">
        <f>Indomethacin!#REF!</f>
        <v>#REF!</v>
      </c>
      <c r="CR24" s="4" t="e">
        <f>Indomethacin!#REF!</f>
        <v>#REF!</v>
      </c>
      <c r="CS24" s="4" t="e">
        <f>Indomethacin!#REF!</f>
        <v>#REF!</v>
      </c>
      <c r="CT24" s="4" t="e">
        <f>Indomethacin!#REF!</f>
        <v>#REF!</v>
      </c>
      <c r="CU24" s="4" t="e">
        <f>Indomethacin!#REF!</f>
        <v>#REF!</v>
      </c>
      <c r="CV24" s="4" t="e">
        <f>Indomethacin!#REF!</f>
        <v>#REF!</v>
      </c>
      <c r="CW24" s="4" t="e">
        <f>Indomethacin!#REF!</f>
        <v>#REF!</v>
      </c>
      <c r="CX24" s="4" t="e">
        <f>Indomethacin!#REF!</f>
        <v>#REF!</v>
      </c>
      <c r="CY24" s="4" t="e">
        <f>Indomethacin!#REF!</f>
        <v>#REF!</v>
      </c>
      <c r="CZ24" s="4" t="e">
        <f>Indomethacin!#REF!</f>
        <v>#REF!</v>
      </c>
      <c r="DA24" s="4" t="e">
        <f>Indomethacin!#REF!</f>
        <v>#REF!</v>
      </c>
      <c r="DB24" s="4" t="e">
        <f>Indomethacin!#REF!</f>
        <v>#REF!</v>
      </c>
      <c r="DC24" s="4" t="e">
        <f>Indomethacin!#REF!</f>
        <v>#REF!</v>
      </c>
      <c r="DD24" s="4" t="e">
        <f>Indomethacin!#REF!</f>
        <v>#REF!</v>
      </c>
      <c r="DE24" s="4" t="e">
        <f>Indomethacin!#REF!</f>
        <v>#REF!</v>
      </c>
      <c r="DF24" s="4" t="e">
        <f>Indomethacin!#REF!</f>
        <v>#REF!</v>
      </c>
      <c r="DG24" s="4" t="e">
        <f>Indomethacin!#REF!</f>
        <v>#REF!</v>
      </c>
      <c r="DH24" s="4" t="e">
        <f>Indomethacin!#REF!</f>
        <v>#REF!</v>
      </c>
      <c r="DI24" s="4" t="e">
        <f>Indomethacin!#REF!</f>
        <v>#REF!</v>
      </c>
      <c r="DJ24" s="4" t="e">
        <f>Indomethacin!#REF!</f>
        <v>#REF!</v>
      </c>
      <c r="DK24" s="4">
        <f>Indomethacin!B8</f>
        <v>86.380554398586682</v>
      </c>
      <c r="DL24" s="4">
        <f>Indomethacin!C8</f>
        <v>91.941726454519838</v>
      </c>
      <c r="DM24" s="4">
        <f>Indomethacin!D8</f>
        <v>44.426777129242836</v>
      </c>
      <c r="DN24" s="4">
        <f>Indomethacin!E8</f>
        <v>39.310766901873002</v>
      </c>
      <c r="DO24" s="4">
        <f>Indomethacin!F8</f>
        <v>29.673342232148666</v>
      </c>
      <c r="DP24" s="4">
        <f>Indomethacin!G8</f>
        <v>81.053981067327499</v>
      </c>
      <c r="DQ24" s="4">
        <f>Indomethacin!H8</f>
        <v>45.081932299021666</v>
      </c>
      <c r="DR24" s="4">
        <f>Indomethacin!I8</f>
        <v>48.26171606655867</v>
      </c>
      <c r="DS24" s="4">
        <f>Indomethacin!J8</f>
        <v>36.791132739123668</v>
      </c>
      <c r="DT24" s="4">
        <f>Indomethacin!K8</f>
        <v>51.730468101869164</v>
      </c>
      <c r="DU24" s="4">
        <f>Indomethacin!L8</f>
        <v>44.099266125926839</v>
      </c>
      <c r="DV24" s="4">
        <f>Indomethacin!M8</f>
        <v>38.746589779368335</v>
      </c>
      <c r="DW24" s="4">
        <f>Indomethacin!N8</f>
        <v>45.817349053992167</v>
      </c>
      <c r="DX24" s="4">
        <f>Indomethacin!O8</f>
        <v>98.160525135804846</v>
      </c>
      <c r="DY24" s="4">
        <f>Indomethacin!P8</f>
        <v>55.015327395099334</v>
      </c>
      <c r="DZ24" s="4">
        <f>Indomethacin!Q8</f>
        <v>51.387394653822334</v>
      </c>
      <c r="EA24" s="4">
        <f>Indomethacin!R8</f>
        <v>70.594517181140333</v>
      </c>
      <c r="EB24" s="4">
        <f>Indomethacin!S8</f>
        <v>63.929896750250833</v>
      </c>
      <c r="EC24" s="4">
        <f>Indomethacin!T8</f>
        <v>71.605900723736497</v>
      </c>
      <c r="ED24" s="4">
        <f>Indomethacin!U8</f>
        <v>58.910900526249833</v>
      </c>
      <c r="EE24" s="4">
        <f>Indomethacin!V8</f>
        <v>52.591039437787337</v>
      </c>
      <c r="EF24" s="4">
        <f>Indomethacin!W8</f>
        <v>49.296918106604508</v>
      </c>
      <c r="EG24" s="4">
        <f>Indomethacin!X8</f>
        <v>32.913983546547641</v>
      </c>
      <c r="EH24" s="4">
        <f>Indomethacin!Y8</f>
        <v>56.62232115140835</v>
      </c>
      <c r="EI24" s="4">
        <f>Indomethacin!Z8</f>
        <v>32.278859631468784</v>
      </c>
      <c r="EJ24" s="4">
        <f>Indomethacin!AA8</f>
        <v>53.146458817124994</v>
      </c>
      <c r="EK24" s="4">
        <f>Indomethacin!AB8</f>
        <v>37.606148142274783</v>
      </c>
      <c r="EL24" s="4">
        <f>Indomethacin!AC8</f>
        <v>25.251346385381286</v>
      </c>
      <c r="EM24" s="4">
        <f>Indomethacin!AD8</f>
        <v>34.163124679501642</v>
      </c>
      <c r="EN24" s="4">
        <f>Indomethacin!AE8</f>
        <v>28.847986917514213</v>
      </c>
      <c r="EO24" s="4">
        <f>Indomethacin!AF8</f>
        <v>29.733973087382996</v>
      </c>
      <c r="EP24" s="4">
        <f>Indomethacin!AG8</f>
        <v>14.861103249672141</v>
      </c>
      <c r="EQ24" s="4">
        <f>Indomethacin!AH8</f>
        <v>27.914780902959354</v>
      </c>
      <c r="ER24" s="4">
        <f>Indomethacin!AI8</f>
        <v>28.859397698643352</v>
      </c>
      <c r="ES24" s="4">
        <f>Indomethacin!AJ8</f>
        <v>44.188868166268136</v>
      </c>
      <c r="ET24" s="4">
        <f>Indomethacin!AK8</f>
        <v>23.101508424932732</v>
      </c>
      <c r="EU24" s="4">
        <f>Indomethacin!AL8</f>
        <v>29.890965366096403</v>
      </c>
      <c r="EV24" s="4">
        <f>Indomethacin!AM8</f>
        <v>26.586805002291868</v>
      </c>
      <c r="EW24" s="4">
        <f>Indomethacin!AN8</f>
        <v>19.452809240566868</v>
      </c>
      <c r="EX24" s="4">
        <f>Indomethacin!AO8</f>
        <v>28.263685667904266</v>
      </c>
      <c r="EY24" s="4">
        <f>Indomethacin!AP8</f>
        <v>27.525296704818931</v>
      </c>
      <c r="EZ24" s="4">
        <f>Indomethacin!AQ8</f>
        <v>22.442918417499534</v>
      </c>
      <c r="FA24" s="4">
        <f>Indomethacin!AR8</f>
        <v>36.485874455981339</v>
      </c>
      <c r="FB24" s="4">
        <f>Indomethacin!AS8</f>
        <v>22.297312804282001</v>
      </c>
      <c r="FC24" s="4">
        <f>Indomethacin!AT8</f>
        <v>40.987122598816001</v>
      </c>
      <c r="FD24" s="4">
        <f>Indomethacin!AU8</f>
        <v>42.169495242352937</v>
      </c>
      <c r="FE24" s="4">
        <f>Indomethacin!AV8</f>
        <v>44.483009565298403</v>
      </c>
      <c r="FF24" s="4">
        <f>Indomethacin!AW8</f>
        <v>18.53306687451887</v>
      </c>
      <c r="FG24" s="4">
        <f>Indomethacin!AX8</f>
        <v>36.899871752353199</v>
      </c>
      <c r="FH24" s="4">
        <f>Indomethacin!AY8</f>
        <v>37.362754685800674</v>
      </c>
      <c r="FI24" s="4">
        <f>Indomethacin!AZ8</f>
        <v>34.953953545821804</v>
      </c>
      <c r="FJ24" s="4">
        <f>Indomethacin!BA8</f>
        <v>36.262028137470402</v>
      </c>
      <c r="FK24" s="4">
        <f>Indomethacin!BB8</f>
        <v>49.471306686237064</v>
      </c>
      <c r="FL24" s="4">
        <f>Indomethacin!BC8</f>
        <v>37.657998681697933</v>
      </c>
      <c r="FM24" s="4">
        <f>Indomethacin!BD8</f>
        <v>36.173031468373203</v>
      </c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</row>
    <row r="25" spans="1:204" x14ac:dyDescent="0.2">
      <c r="A25">
        <v>26</v>
      </c>
      <c r="B25" t="s">
        <v>15</v>
      </c>
      <c r="C25" s="4" t="e">
        <f>Irbesartan!#REF!</f>
        <v>#REF!</v>
      </c>
      <c r="D25" s="4" t="e">
        <f>Irbesartan!#REF!</f>
        <v>#REF!</v>
      </c>
      <c r="E25" s="4" t="e">
        <f>Irbesartan!#REF!</f>
        <v>#REF!</v>
      </c>
      <c r="F25" s="4" t="e">
        <f>Irbesartan!#REF!</f>
        <v>#REF!</v>
      </c>
      <c r="G25" s="4" t="e">
        <f>Irbesartan!#REF!</f>
        <v>#REF!</v>
      </c>
      <c r="H25" s="4" t="e">
        <f>Irbesartan!#REF!</f>
        <v>#REF!</v>
      </c>
      <c r="I25" s="4" t="e">
        <f>Irbesartan!#REF!</f>
        <v>#REF!</v>
      </c>
      <c r="J25" s="4" t="e">
        <f>Irbesartan!#REF!</f>
        <v>#REF!</v>
      </c>
      <c r="K25" s="4" t="e">
        <f>Irbesartan!#REF!</f>
        <v>#REF!</v>
      </c>
      <c r="L25" s="4" t="e">
        <f>Irbesartan!#REF!</f>
        <v>#REF!</v>
      </c>
      <c r="M25" s="4" t="e">
        <f>Irbesartan!#REF!</f>
        <v>#REF!</v>
      </c>
      <c r="N25" s="4" t="e">
        <f>Irbesartan!#REF!</f>
        <v>#REF!</v>
      </c>
      <c r="O25" s="4" t="e">
        <f>Irbesartan!#REF!</f>
        <v>#REF!</v>
      </c>
      <c r="P25" s="4" t="e">
        <f>Irbesartan!#REF!</f>
        <v>#REF!</v>
      </c>
      <c r="Q25" s="4" t="e">
        <f>Irbesartan!#REF!</f>
        <v>#REF!</v>
      </c>
      <c r="R25" s="4" t="e">
        <f>Irbesartan!#REF!</f>
        <v>#REF!</v>
      </c>
      <c r="S25" s="4" t="e">
        <f>Irbesartan!#REF!</f>
        <v>#REF!</v>
      </c>
      <c r="T25" s="4" t="e">
        <f>Irbesartan!#REF!</f>
        <v>#REF!</v>
      </c>
      <c r="U25" s="4" t="e">
        <f>Irbesartan!#REF!</f>
        <v>#REF!</v>
      </c>
      <c r="V25" s="4" t="e">
        <f>Irbesartan!#REF!</f>
        <v>#REF!</v>
      </c>
      <c r="W25" s="4" t="e">
        <f>Irbesartan!#REF!</f>
        <v>#REF!</v>
      </c>
      <c r="X25" s="4" t="e">
        <f>Irbesartan!#REF!</f>
        <v>#REF!</v>
      </c>
      <c r="Y25" s="4" t="e">
        <f>Irbesartan!#REF!</f>
        <v>#REF!</v>
      </c>
      <c r="Z25" s="4" t="e">
        <f>Irbesartan!#REF!</f>
        <v>#REF!</v>
      </c>
      <c r="AA25" s="4" t="e">
        <f>Irbesartan!#REF!</f>
        <v>#REF!</v>
      </c>
      <c r="AB25" s="4" t="e">
        <f>Irbesartan!#REF!</f>
        <v>#REF!</v>
      </c>
      <c r="AC25" s="4" t="e">
        <f>Irbesartan!#REF!</f>
        <v>#REF!</v>
      </c>
      <c r="AD25" s="4" t="e">
        <f>Irbesartan!#REF!</f>
        <v>#REF!</v>
      </c>
      <c r="AE25" s="4" t="e">
        <f>Irbesartan!#REF!</f>
        <v>#REF!</v>
      </c>
      <c r="AF25" s="4" t="e">
        <f>Irbesartan!#REF!</f>
        <v>#REF!</v>
      </c>
      <c r="AG25" s="4" t="e">
        <f>Irbesartan!#REF!</f>
        <v>#REF!</v>
      </c>
      <c r="AH25" s="4" t="e">
        <f>Irbesartan!#REF!</f>
        <v>#REF!</v>
      </c>
      <c r="AI25" s="4" t="e">
        <f>Irbesartan!#REF!</f>
        <v>#REF!</v>
      </c>
      <c r="AJ25" s="4" t="e">
        <f>Irbesartan!#REF!</f>
        <v>#REF!</v>
      </c>
      <c r="AK25" s="4" t="e">
        <f>Irbesartan!#REF!</f>
        <v>#REF!</v>
      </c>
      <c r="AL25" s="4" t="e">
        <f>Irbesartan!#REF!</f>
        <v>#REF!</v>
      </c>
      <c r="AM25" s="4" t="e">
        <f>Irbesartan!#REF!</f>
        <v>#REF!</v>
      </c>
      <c r="AN25" s="4" t="e">
        <f>Irbesartan!#REF!</f>
        <v>#REF!</v>
      </c>
      <c r="AO25" s="4" t="e">
        <f>Irbesartan!#REF!</f>
        <v>#REF!</v>
      </c>
      <c r="AP25" s="4" t="e">
        <f>Irbesartan!#REF!</f>
        <v>#REF!</v>
      </c>
      <c r="AQ25" s="4" t="e">
        <f>Irbesartan!#REF!</f>
        <v>#REF!</v>
      </c>
      <c r="AR25" s="4" t="e">
        <f>Irbesartan!#REF!</f>
        <v>#REF!</v>
      </c>
      <c r="AS25" s="4" t="e">
        <f>Irbesartan!#REF!</f>
        <v>#REF!</v>
      </c>
      <c r="AT25" s="4" t="e">
        <f>Irbesartan!#REF!</f>
        <v>#REF!</v>
      </c>
      <c r="AU25" s="4" t="e">
        <f>Irbesartan!#REF!</f>
        <v>#REF!</v>
      </c>
      <c r="AV25" s="4" t="e">
        <f>Irbesartan!#REF!</f>
        <v>#REF!</v>
      </c>
      <c r="AW25" s="4" t="e">
        <f>Irbesartan!#REF!</f>
        <v>#REF!</v>
      </c>
      <c r="AX25" s="4" t="e">
        <f>Irbesartan!#REF!</f>
        <v>#REF!</v>
      </c>
      <c r="AY25" s="4" t="e">
        <f>Irbesartan!#REF!</f>
        <v>#REF!</v>
      </c>
      <c r="AZ25" s="4" t="e">
        <f>Irbesartan!#REF!</f>
        <v>#REF!</v>
      </c>
      <c r="BA25" s="4" t="e">
        <f>Irbesartan!#REF!</f>
        <v>#REF!</v>
      </c>
      <c r="BB25" s="4" t="e">
        <f>Irbesartan!#REF!</f>
        <v>#REF!</v>
      </c>
      <c r="BC25" s="4" t="e">
        <f>Irbesartan!#REF!</f>
        <v>#REF!</v>
      </c>
      <c r="BD25" s="4" t="e">
        <f>Irbesartan!#REF!</f>
        <v>#REF!</v>
      </c>
      <c r="BE25" s="4" t="e">
        <f>Irbesartan!#REF!</f>
        <v>#REF!</v>
      </c>
      <c r="BF25" s="4" t="e">
        <f>Irbesartan!#REF!</f>
        <v>#REF!</v>
      </c>
      <c r="BG25" s="4" t="e">
        <f>Irbesartan!#REF!</f>
        <v>#REF!</v>
      </c>
      <c r="BH25" s="4" t="e">
        <f>Irbesartan!#REF!</f>
        <v>#REF!</v>
      </c>
      <c r="BI25" s="4" t="e">
        <f>Irbesartan!#REF!</f>
        <v>#REF!</v>
      </c>
      <c r="BJ25" s="4" t="e">
        <f>Irbesartan!#REF!</f>
        <v>#REF!</v>
      </c>
      <c r="BK25" s="4" t="e">
        <f>Irbesartan!#REF!</f>
        <v>#REF!</v>
      </c>
      <c r="BL25" s="4" t="e">
        <f>Irbesartan!#REF!</f>
        <v>#REF!</v>
      </c>
      <c r="BM25" s="4" t="e">
        <f>Irbesartan!#REF!</f>
        <v>#REF!</v>
      </c>
      <c r="BN25" s="4" t="e">
        <f>Irbesartan!#REF!</f>
        <v>#REF!</v>
      </c>
      <c r="BO25" s="4" t="e">
        <f>Irbesartan!#REF!</f>
        <v>#REF!</v>
      </c>
      <c r="BP25" s="4" t="e">
        <f>Irbesartan!#REF!</f>
        <v>#REF!</v>
      </c>
      <c r="BQ25" s="4" t="e">
        <f>Irbesartan!#REF!</f>
        <v>#REF!</v>
      </c>
      <c r="BR25" s="4" t="e">
        <f>Irbesartan!#REF!</f>
        <v>#REF!</v>
      </c>
      <c r="BS25" s="4" t="e">
        <f>Irbesartan!#REF!</f>
        <v>#REF!</v>
      </c>
      <c r="BT25" s="4" t="e">
        <f>Irbesartan!#REF!</f>
        <v>#REF!</v>
      </c>
      <c r="BU25" s="4" t="e">
        <f>Irbesartan!#REF!</f>
        <v>#REF!</v>
      </c>
      <c r="BV25" s="4" t="e">
        <f>Irbesartan!#REF!</f>
        <v>#REF!</v>
      </c>
      <c r="BW25" s="4" t="e">
        <f>Irbesartan!#REF!</f>
        <v>#REF!</v>
      </c>
      <c r="BX25" s="4" t="e">
        <f>Irbesartan!#REF!</f>
        <v>#REF!</v>
      </c>
      <c r="BY25" s="4" t="e">
        <f>Irbesartan!#REF!</f>
        <v>#REF!</v>
      </c>
      <c r="BZ25" s="4" t="e">
        <f>Irbesartan!#REF!</f>
        <v>#REF!</v>
      </c>
      <c r="CA25" s="4" t="e">
        <f>Irbesartan!#REF!</f>
        <v>#REF!</v>
      </c>
      <c r="CB25" s="4" t="e">
        <f>Irbesartan!#REF!</f>
        <v>#REF!</v>
      </c>
      <c r="CC25" s="4" t="e">
        <f>Irbesartan!#REF!</f>
        <v>#REF!</v>
      </c>
      <c r="CD25" s="4" t="e">
        <f>Irbesartan!#REF!</f>
        <v>#REF!</v>
      </c>
      <c r="CE25" s="4" t="e">
        <f>Irbesartan!#REF!</f>
        <v>#REF!</v>
      </c>
      <c r="CF25" s="4" t="e">
        <f>Irbesartan!#REF!</f>
        <v>#REF!</v>
      </c>
      <c r="CG25" s="4" t="e">
        <f>Irbesartan!#REF!</f>
        <v>#REF!</v>
      </c>
      <c r="CH25" s="4" t="e">
        <f>Irbesartan!#REF!</f>
        <v>#REF!</v>
      </c>
      <c r="CI25" s="4" t="e">
        <f>Irbesartan!#REF!</f>
        <v>#REF!</v>
      </c>
      <c r="CJ25" s="4" t="e">
        <f>Irbesartan!#REF!</f>
        <v>#REF!</v>
      </c>
      <c r="CK25" s="4" t="e">
        <f>Irbesartan!#REF!</f>
        <v>#REF!</v>
      </c>
      <c r="CL25" s="4" t="e">
        <f>Irbesartan!#REF!</f>
        <v>#REF!</v>
      </c>
      <c r="CM25" s="4" t="e">
        <f>Irbesartan!#REF!</f>
        <v>#REF!</v>
      </c>
      <c r="CN25" s="4" t="e">
        <f>Irbesartan!#REF!</f>
        <v>#REF!</v>
      </c>
      <c r="CO25" s="4" t="e">
        <f>Irbesartan!#REF!</f>
        <v>#REF!</v>
      </c>
      <c r="CP25" s="4" t="e">
        <f>Irbesartan!#REF!</f>
        <v>#REF!</v>
      </c>
      <c r="CQ25" s="4" t="e">
        <f>Irbesartan!#REF!</f>
        <v>#REF!</v>
      </c>
      <c r="CR25" s="4" t="e">
        <f>Irbesartan!#REF!</f>
        <v>#REF!</v>
      </c>
      <c r="CS25" s="4" t="e">
        <f>Irbesartan!#REF!</f>
        <v>#REF!</v>
      </c>
      <c r="CT25" s="4" t="e">
        <f>Irbesartan!#REF!</f>
        <v>#REF!</v>
      </c>
      <c r="CU25" s="4" t="e">
        <f>Irbesartan!#REF!</f>
        <v>#REF!</v>
      </c>
      <c r="CV25" s="4" t="e">
        <f>Irbesartan!#REF!</f>
        <v>#REF!</v>
      </c>
      <c r="CW25" s="4" t="e">
        <f>Irbesartan!#REF!</f>
        <v>#REF!</v>
      </c>
      <c r="CX25" s="4" t="e">
        <f>Irbesartan!#REF!</f>
        <v>#REF!</v>
      </c>
      <c r="CY25" s="4" t="e">
        <f>Irbesartan!#REF!</f>
        <v>#REF!</v>
      </c>
      <c r="CZ25" s="4" t="e">
        <f>Irbesartan!#REF!</f>
        <v>#REF!</v>
      </c>
      <c r="DA25" s="4" t="e">
        <f>Irbesartan!#REF!</f>
        <v>#REF!</v>
      </c>
      <c r="DB25" s="4" t="e">
        <f>Irbesartan!#REF!</f>
        <v>#REF!</v>
      </c>
      <c r="DC25" s="4" t="e">
        <f>Irbesartan!#REF!</f>
        <v>#REF!</v>
      </c>
      <c r="DD25" s="4" t="e">
        <f>Irbesartan!#REF!</f>
        <v>#REF!</v>
      </c>
      <c r="DE25" s="4" t="e">
        <f>Irbesartan!#REF!</f>
        <v>#REF!</v>
      </c>
      <c r="DF25" s="4" t="e">
        <f>Irbesartan!#REF!</f>
        <v>#REF!</v>
      </c>
      <c r="DG25" s="4" t="e">
        <f>Irbesartan!#REF!</f>
        <v>#REF!</v>
      </c>
      <c r="DH25" s="4" t="e">
        <f>Irbesartan!#REF!</f>
        <v>#REF!</v>
      </c>
      <c r="DI25" s="4" t="e">
        <f>Irbesartan!#REF!</f>
        <v>#REF!</v>
      </c>
      <c r="DJ25" s="4" t="e">
        <f>Irbesartan!#REF!</f>
        <v>#REF!</v>
      </c>
      <c r="DK25" s="4">
        <f>Irbesartan!B8</f>
        <v>5.3540644006908797</v>
      </c>
      <c r="DL25" s="4">
        <f>Irbesartan!C8</f>
        <v>6.34398486882748</v>
      </c>
      <c r="DM25" s="4">
        <f>Irbesartan!D8</f>
        <v>7.3891756570830003</v>
      </c>
      <c r="DN25" s="4">
        <f>Irbesartan!E8</f>
        <v>11.17775899310324</v>
      </c>
      <c r="DO25" s="4">
        <f>Irbesartan!F8</f>
        <v>6.29285915021556</v>
      </c>
      <c r="DP25" s="4">
        <f>Irbesartan!G8</f>
        <v>6.8367675711668801</v>
      </c>
      <c r="DQ25" s="4">
        <f>Irbesartan!H8</f>
        <v>7.4336466058196002</v>
      </c>
      <c r="DR25" s="4">
        <f>Irbesartan!I8</f>
        <v>6.7999997433167998</v>
      </c>
      <c r="DS25" s="4">
        <f>Irbesartan!J8</f>
        <v>5.9990116835696403</v>
      </c>
      <c r="DT25" s="4">
        <f>Irbesartan!K8</f>
        <v>5.2084530407212402</v>
      </c>
      <c r="DU25" s="4">
        <f>Irbesartan!L8</f>
        <v>6.9555357883658404</v>
      </c>
      <c r="DV25" s="4">
        <f>Irbesartan!M8</f>
        <v>12.987676857906759</v>
      </c>
      <c r="DW25" s="4">
        <f>Irbesartan!N8</f>
        <v>6.5352838335407997</v>
      </c>
      <c r="DX25" s="4">
        <f>Irbesartan!O8</f>
        <v>6.4349407709823598</v>
      </c>
      <c r="DY25" s="4">
        <f>Irbesartan!P8</f>
        <v>5.2632598112607196</v>
      </c>
      <c r="DZ25" s="4">
        <f>Irbesartan!Q8</f>
        <v>9.5055847255987196</v>
      </c>
      <c r="EA25" s="4">
        <f>Irbesartan!R8</f>
        <v>8.7142363891812806</v>
      </c>
      <c r="EB25" s="4">
        <f>Irbesartan!S8</f>
        <v>8.1595631740981602</v>
      </c>
      <c r="EC25" s="4">
        <f>Irbesartan!T8</f>
        <v>5.9275039429444796</v>
      </c>
      <c r="ED25" s="4">
        <f>Irbesartan!U8</f>
        <v>9.6661805971632404</v>
      </c>
      <c r="EE25" s="4">
        <f>Irbesartan!V8</f>
        <v>6.7051611525369603</v>
      </c>
      <c r="EF25" s="4">
        <f>Irbesartan!W8</f>
        <v>7.6453458596094803</v>
      </c>
      <c r="EG25" s="4">
        <f>Irbesartan!X8</f>
        <v>7.9519643069801536</v>
      </c>
      <c r="EH25" s="4">
        <f>Irbesartan!Y8</f>
        <v>7.2956229577642606</v>
      </c>
      <c r="EI25" s="4">
        <f>Irbesartan!Z8</f>
        <v>8.7993605921911833</v>
      </c>
      <c r="EJ25" s="4">
        <f>Irbesartan!AA8</f>
        <v>7.5030229612742465</v>
      </c>
      <c r="EK25" s="4">
        <f>Irbesartan!AB8</f>
        <v>7.009864698540123</v>
      </c>
      <c r="EL25" s="4">
        <f>Irbesartan!AC8</f>
        <v>9.419153355411769</v>
      </c>
      <c r="EM25" s="4">
        <f>Irbesartan!AD8</f>
        <v>7.0639945765062153</v>
      </c>
      <c r="EN25" s="4">
        <f>Irbesartan!AE8</f>
        <v>8.0858049566906303</v>
      </c>
      <c r="EO25" s="4">
        <f>Irbesartan!AF8</f>
        <v>7.4760261660948766</v>
      </c>
      <c r="EP25" s="4">
        <f>Irbesartan!AG8</f>
        <v>5.5672414003581849</v>
      </c>
      <c r="EQ25" s="4">
        <f>Irbesartan!AH8</f>
        <v>6.0946328824607381</v>
      </c>
      <c r="ER25" s="4">
        <f>Irbesartan!AI8</f>
        <v>6.2766595645309691</v>
      </c>
      <c r="ES25" s="4">
        <f>Irbesartan!AJ8</f>
        <v>5.4896570563616898</v>
      </c>
      <c r="ET25" s="4">
        <f>Irbesartan!AK8</f>
        <v>10.12559205959009</v>
      </c>
      <c r="EU25" s="4">
        <f>Irbesartan!AL8</f>
        <v>5.3983702740709543</v>
      </c>
      <c r="EV25" s="4">
        <f>Irbesartan!AM8</f>
        <v>5.9077405856935536</v>
      </c>
      <c r="EW25" s="4">
        <f>Irbesartan!AN8</f>
        <v>3.9872547606457811</v>
      </c>
      <c r="EX25" s="4">
        <f>Irbesartan!AO8</f>
        <v>6.8734909703939353</v>
      </c>
      <c r="EY25" s="4">
        <f>Irbesartan!AP8</f>
        <v>9.3477651706576363</v>
      </c>
      <c r="EZ25" s="4">
        <f>Irbesartan!AQ8</f>
        <v>13.138898395648908</v>
      </c>
      <c r="FA25" s="4">
        <f>Irbesartan!AR8</f>
        <v>15.076316384973634</v>
      </c>
      <c r="FB25" s="4">
        <f>Irbesartan!AS8</f>
        <v>9.878878942844544</v>
      </c>
      <c r="FC25" s="4">
        <f>Irbesartan!AT8</f>
        <v>9.3263303985901818</v>
      </c>
      <c r="FD25" s="4">
        <f>Irbesartan!AU8</f>
        <v>9.0845822975767998</v>
      </c>
      <c r="FE25" s="4">
        <f>Irbesartan!AV8</f>
        <v>10.957041364091545</v>
      </c>
      <c r="FF25" s="4">
        <f>Irbesartan!AW8</f>
        <v>6.1344118576336628</v>
      </c>
      <c r="FG25" s="4">
        <f>Irbesartan!AX8</f>
        <v>15.49204243183627</v>
      </c>
      <c r="FH25" s="4">
        <f>Irbesartan!AY8</f>
        <v>15.836577846534544</v>
      </c>
      <c r="FI25" s="4">
        <f>Irbesartan!AZ8</f>
        <v>6.6284688922543813</v>
      </c>
      <c r="FJ25" s="4">
        <f>Irbesartan!BA8</f>
        <v>10.705379461036635</v>
      </c>
      <c r="FK25" s="4">
        <f>Irbesartan!BB8</f>
        <v>12.104885912321455</v>
      </c>
      <c r="FL25" s="4">
        <f>Irbesartan!BC8</f>
        <v>15.269745637553545</v>
      </c>
      <c r="FM25" s="4">
        <f>Irbesartan!BD8</f>
        <v>21.913076992445362</v>
      </c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</row>
    <row r="26" spans="1:204" x14ac:dyDescent="0.2">
      <c r="A26">
        <v>27</v>
      </c>
      <c r="B26" t="s">
        <v>16</v>
      </c>
      <c r="C26" s="4" t="e">
        <f>Ketoprofen!#REF!</f>
        <v>#REF!</v>
      </c>
      <c r="D26" s="4" t="e">
        <f>Ketoprofen!#REF!</f>
        <v>#REF!</v>
      </c>
      <c r="E26" s="4" t="e">
        <f>Ketoprofen!#REF!</f>
        <v>#REF!</v>
      </c>
      <c r="F26" s="4" t="e">
        <f>Ketoprofen!#REF!</f>
        <v>#REF!</v>
      </c>
      <c r="G26" s="4" t="e">
        <f>Ketoprofen!#REF!</f>
        <v>#REF!</v>
      </c>
      <c r="H26" s="4" t="e">
        <f>Ketoprofen!#REF!</f>
        <v>#REF!</v>
      </c>
      <c r="I26" s="4" t="e">
        <f>Ketoprofen!#REF!</f>
        <v>#REF!</v>
      </c>
      <c r="J26" s="4" t="e">
        <f>Ketoprofen!#REF!</f>
        <v>#REF!</v>
      </c>
      <c r="K26" s="4" t="e">
        <f>Ketoprofen!#REF!</f>
        <v>#REF!</v>
      </c>
      <c r="L26" s="4" t="e">
        <f>Ketoprofen!#REF!</f>
        <v>#REF!</v>
      </c>
      <c r="M26" s="4" t="e">
        <f>Ketoprofen!#REF!</f>
        <v>#REF!</v>
      </c>
      <c r="N26" s="4" t="e">
        <f>Ketoprofen!#REF!</f>
        <v>#REF!</v>
      </c>
      <c r="O26" s="4" t="e">
        <f>Ketoprofen!#REF!</f>
        <v>#REF!</v>
      </c>
      <c r="P26" s="4" t="e">
        <f>Ketoprofen!#REF!</f>
        <v>#REF!</v>
      </c>
      <c r="Q26" s="4" t="e">
        <f>Ketoprofen!#REF!</f>
        <v>#REF!</v>
      </c>
      <c r="R26" s="4" t="e">
        <f>Ketoprofen!#REF!</f>
        <v>#REF!</v>
      </c>
      <c r="S26" s="4" t="e">
        <f>Ketoprofen!#REF!</f>
        <v>#REF!</v>
      </c>
      <c r="T26" s="4" t="e">
        <f>Ketoprofen!#REF!</f>
        <v>#REF!</v>
      </c>
      <c r="U26" s="4" t="e">
        <f>Ketoprofen!#REF!</f>
        <v>#REF!</v>
      </c>
      <c r="V26" s="4" t="e">
        <f>Ketoprofen!#REF!</f>
        <v>#REF!</v>
      </c>
      <c r="W26" s="4" t="e">
        <f>Ketoprofen!#REF!</f>
        <v>#REF!</v>
      </c>
      <c r="X26" s="4" t="e">
        <f>Ketoprofen!#REF!</f>
        <v>#REF!</v>
      </c>
      <c r="Y26" s="4" t="e">
        <f>Ketoprofen!#REF!</f>
        <v>#REF!</v>
      </c>
      <c r="Z26" s="4" t="e">
        <f>Ketoprofen!#REF!</f>
        <v>#REF!</v>
      </c>
      <c r="AA26" s="4" t="e">
        <f>Ketoprofen!#REF!</f>
        <v>#REF!</v>
      </c>
      <c r="AB26" s="4" t="e">
        <f>Ketoprofen!#REF!</f>
        <v>#REF!</v>
      </c>
      <c r="AC26" s="4" t="e">
        <f>Ketoprofen!#REF!</f>
        <v>#REF!</v>
      </c>
      <c r="AD26" s="4" t="e">
        <f>Ketoprofen!#REF!</f>
        <v>#REF!</v>
      </c>
      <c r="AE26" s="4" t="e">
        <f>Ketoprofen!#REF!</f>
        <v>#REF!</v>
      </c>
      <c r="AF26" s="4" t="e">
        <f>Ketoprofen!#REF!</f>
        <v>#REF!</v>
      </c>
      <c r="AG26" s="4" t="e">
        <f>Ketoprofen!#REF!</f>
        <v>#REF!</v>
      </c>
      <c r="AH26" s="4" t="e">
        <f>Ketoprofen!#REF!</f>
        <v>#REF!</v>
      </c>
      <c r="AI26" s="4" t="e">
        <f>Ketoprofen!#REF!</f>
        <v>#REF!</v>
      </c>
      <c r="AJ26" s="4" t="e">
        <f>Ketoprofen!#REF!</f>
        <v>#REF!</v>
      </c>
      <c r="AK26" s="4" t="e">
        <f>Ketoprofen!#REF!</f>
        <v>#REF!</v>
      </c>
      <c r="AL26" s="4" t="e">
        <f>Ketoprofen!#REF!</f>
        <v>#REF!</v>
      </c>
      <c r="AM26" s="4" t="e">
        <f>Ketoprofen!#REF!</f>
        <v>#REF!</v>
      </c>
      <c r="AN26" s="4" t="e">
        <f>Ketoprofen!#REF!</f>
        <v>#REF!</v>
      </c>
      <c r="AO26" s="4" t="e">
        <f>Ketoprofen!#REF!</f>
        <v>#REF!</v>
      </c>
      <c r="AP26" s="4" t="e">
        <f>Ketoprofen!#REF!</f>
        <v>#REF!</v>
      </c>
      <c r="AQ26" s="4" t="e">
        <f>Ketoprofen!#REF!</f>
        <v>#REF!</v>
      </c>
      <c r="AR26" s="4" t="e">
        <f>Ketoprofen!#REF!</f>
        <v>#REF!</v>
      </c>
      <c r="AS26" s="4" t="e">
        <f>Ketoprofen!#REF!</f>
        <v>#REF!</v>
      </c>
      <c r="AT26" s="4" t="e">
        <f>Ketoprofen!#REF!</f>
        <v>#REF!</v>
      </c>
      <c r="AU26" s="4" t="e">
        <f>Ketoprofen!#REF!</f>
        <v>#REF!</v>
      </c>
      <c r="AV26" s="4" t="e">
        <f>Ketoprofen!#REF!</f>
        <v>#REF!</v>
      </c>
      <c r="AW26" s="4" t="e">
        <f>Ketoprofen!#REF!</f>
        <v>#REF!</v>
      </c>
      <c r="AX26" s="4" t="e">
        <f>Ketoprofen!#REF!</f>
        <v>#REF!</v>
      </c>
      <c r="AY26" s="4" t="e">
        <f>Ketoprofen!#REF!</f>
        <v>#REF!</v>
      </c>
      <c r="AZ26" s="4" t="e">
        <f>Ketoprofen!#REF!</f>
        <v>#REF!</v>
      </c>
      <c r="BA26" s="4" t="e">
        <f>Ketoprofen!#REF!</f>
        <v>#REF!</v>
      </c>
      <c r="BB26" s="4" t="e">
        <f>Ketoprofen!#REF!</f>
        <v>#REF!</v>
      </c>
      <c r="BC26" s="4" t="e">
        <f>Ketoprofen!#REF!</f>
        <v>#REF!</v>
      </c>
      <c r="BD26" s="4" t="e">
        <f>Ketoprofen!#REF!</f>
        <v>#REF!</v>
      </c>
      <c r="BE26" s="4" t="e">
        <f>Ketoprofen!#REF!</f>
        <v>#REF!</v>
      </c>
      <c r="BF26" s="4" t="e">
        <f>Ketoprofen!#REF!</f>
        <v>#REF!</v>
      </c>
      <c r="BG26" s="4" t="e">
        <f>Ketoprofen!#REF!</f>
        <v>#REF!</v>
      </c>
      <c r="BH26" s="4" t="e">
        <f>Ketoprofen!#REF!</f>
        <v>#REF!</v>
      </c>
      <c r="BI26" s="4" t="e">
        <f>Ketoprofen!#REF!</f>
        <v>#REF!</v>
      </c>
      <c r="BJ26" s="4" t="e">
        <f>Ketoprofen!#REF!</f>
        <v>#REF!</v>
      </c>
      <c r="BK26" s="4" t="e">
        <f>Ketoprofen!#REF!</f>
        <v>#REF!</v>
      </c>
      <c r="BL26" s="4" t="e">
        <f>Ketoprofen!#REF!</f>
        <v>#REF!</v>
      </c>
      <c r="BM26" s="4" t="e">
        <f>Ketoprofen!#REF!</f>
        <v>#REF!</v>
      </c>
      <c r="BN26" s="4" t="e">
        <f>Ketoprofen!#REF!</f>
        <v>#REF!</v>
      </c>
      <c r="BO26" s="4" t="e">
        <f>Ketoprofen!#REF!</f>
        <v>#REF!</v>
      </c>
      <c r="BP26" s="4" t="e">
        <f>Ketoprofen!#REF!</f>
        <v>#REF!</v>
      </c>
      <c r="BQ26" s="4" t="e">
        <f>Ketoprofen!#REF!</f>
        <v>#REF!</v>
      </c>
      <c r="BR26" s="4" t="e">
        <f>Ketoprofen!#REF!</f>
        <v>#REF!</v>
      </c>
      <c r="BS26" s="4" t="e">
        <f>Ketoprofen!#REF!</f>
        <v>#REF!</v>
      </c>
      <c r="BT26" s="4" t="e">
        <f>Ketoprofen!#REF!</f>
        <v>#REF!</v>
      </c>
      <c r="BU26" s="4" t="e">
        <f>Ketoprofen!#REF!</f>
        <v>#REF!</v>
      </c>
      <c r="BV26" s="4" t="e">
        <f>Ketoprofen!#REF!</f>
        <v>#REF!</v>
      </c>
      <c r="BW26" s="4" t="e">
        <f>Ketoprofen!#REF!</f>
        <v>#REF!</v>
      </c>
      <c r="BX26" s="4" t="e">
        <f>Ketoprofen!#REF!</f>
        <v>#REF!</v>
      </c>
      <c r="BY26" s="4" t="e">
        <f>Ketoprofen!#REF!</f>
        <v>#REF!</v>
      </c>
      <c r="BZ26" s="4" t="e">
        <f>Ketoprofen!#REF!</f>
        <v>#REF!</v>
      </c>
      <c r="CA26" s="4" t="e">
        <f>Ketoprofen!#REF!</f>
        <v>#REF!</v>
      </c>
      <c r="CB26" s="4" t="e">
        <f>Ketoprofen!#REF!</f>
        <v>#REF!</v>
      </c>
      <c r="CC26" s="4" t="e">
        <f>Ketoprofen!#REF!</f>
        <v>#REF!</v>
      </c>
      <c r="CD26" s="4" t="e">
        <f>Ketoprofen!#REF!</f>
        <v>#REF!</v>
      </c>
      <c r="CE26" s="4" t="e">
        <f>Ketoprofen!#REF!</f>
        <v>#REF!</v>
      </c>
      <c r="CF26" s="4" t="e">
        <f>Ketoprofen!#REF!</f>
        <v>#REF!</v>
      </c>
      <c r="CG26" s="4" t="e">
        <f>Ketoprofen!#REF!</f>
        <v>#REF!</v>
      </c>
      <c r="CH26" s="4" t="e">
        <f>Ketoprofen!#REF!</f>
        <v>#REF!</v>
      </c>
      <c r="CI26" s="4" t="e">
        <f>Ketoprofen!#REF!</f>
        <v>#REF!</v>
      </c>
      <c r="CJ26" s="4" t="e">
        <f>Ketoprofen!#REF!</f>
        <v>#REF!</v>
      </c>
      <c r="CK26" s="4" t="e">
        <f>Ketoprofen!#REF!</f>
        <v>#REF!</v>
      </c>
      <c r="CL26" s="4" t="e">
        <f>Ketoprofen!#REF!</f>
        <v>#REF!</v>
      </c>
      <c r="CM26" s="4" t="e">
        <f>Ketoprofen!#REF!</f>
        <v>#REF!</v>
      </c>
      <c r="CN26" s="4" t="e">
        <f>Ketoprofen!#REF!</f>
        <v>#REF!</v>
      </c>
      <c r="CO26" s="4" t="e">
        <f>Ketoprofen!#REF!</f>
        <v>#REF!</v>
      </c>
      <c r="CP26" s="4" t="e">
        <f>Ketoprofen!#REF!</f>
        <v>#REF!</v>
      </c>
      <c r="CQ26" s="4" t="e">
        <f>Ketoprofen!#REF!</f>
        <v>#REF!</v>
      </c>
      <c r="CR26" s="4" t="e">
        <f>Ketoprofen!#REF!</f>
        <v>#REF!</v>
      </c>
      <c r="CS26" s="4" t="e">
        <f>Ketoprofen!#REF!</f>
        <v>#REF!</v>
      </c>
      <c r="CT26" s="4" t="e">
        <f>Ketoprofen!#REF!</f>
        <v>#REF!</v>
      </c>
      <c r="CU26" s="4" t="e">
        <f>Ketoprofen!#REF!</f>
        <v>#REF!</v>
      </c>
      <c r="CV26" s="4" t="e">
        <f>Ketoprofen!#REF!</f>
        <v>#REF!</v>
      </c>
      <c r="CW26" s="4" t="e">
        <f>Ketoprofen!#REF!</f>
        <v>#REF!</v>
      </c>
      <c r="CX26" s="4" t="e">
        <f>Ketoprofen!#REF!</f>
        <v>#REF!</v>
      </c>
      <c r="CY26" s="4" t="e">
        <f>Ketoprofen!#REF!</f>
        <v>#REF!</v>
      </c>
      <c r="CZ26" s="4" t="e">
        <f>Ketoprofen!#REF!</f>
        <v>#REF!</v>
      </c>
      <c r="DA26" s="4" t="e">
        <f>Ketoprofen!#REF!</f>
        <v>#REF!</v>
      </c>
      <c r="DB26" s="4" t="e">
        <f>Ketoprofen!#REF!</f>
        <v>#REF!</v>
      </c>
      <c r="DC26" s="4" t="e">
        <f>Ketoprofen!#REF!</f>
        <v>#REF!</v>
      </c>
      <c r="DD26" s="4" t="e">
        <f>Ketoprofen!#REF!</f>
        <v>#REF!</v>
      </c>
      <c r="DE26" s="4" t="e">
        <f>Ketoprofen!#REF!</f>
        <v>#REF!</v>
      </c>
      <c r="DF26" s="4" t="e">
        <f>Ketoprofen!#REF!</f>
        <v>#REF!</v>
      </c>
      <c r="DG26" s="4" t="e">
        <f>Ketoprofen!#REF!</f>
        <v>#REF!</v>
      </c>
      <c r="DH26" s="4" t="e">
        <f>Ketoprofen!#REF!</f>
        <v>#REF!</v>
      </c>
      <c r="DI26" s="4" t="e">
        <f>Ketoprofen!#REF!</f>
        <v>#REF!</v>
      </c>
      <c r="DJ26" s="4" t="e">
        <f>Ketoprofen!#REF!</f>
        <v>#REF!</v>
      </c>
      <c r="DK26" s="4">
        <f>Ketoprofen!B8</f>
        <v>397.4277759833933</v>
      </c>
      <c r="DL26" s="4">
        <f>Ketoprofen!C8</f>
        <v>303.03231608624446</v>
      </c>
      <c r="DM26" s="4">
        <f>Ketoprofen!D8</f>
        <v>328.07568174599112</v>
      </c>
      <c r="DN26" s="4">
        <f>Ketoprofen!E8</f>
        <v>318.28262725381774</v>
      </c>
      <c r="DO26" s="4">
        <f>Ketoprofen!F8</f>
        <v>217.11266762278464</v>
      </c>
      <c r="DP26" s="4">
        <f>Ketoprofen!G8</f>
        <v>273.34877743051555</v>
      </c>
      <c r="DQ26" s="4">
        <f>Ketoprofen!H8</f>
        <v>605.73079242044662</v>
      </c>
      <c r="DR26" s="4">
        <f>Ketoprofen!I8</f>
        <v>412.16431077456446</v>
      </c>
      <c r="DS26" s="4">
        <f>Ketoprofen!J8</f>
        <v>318.37730476461553</v>
      </c>
      <c r="DT26" s="4">
        <f>Ketoprofen!K8</f>
        <v>294.28641185351552</v>
      </c>
      <c r="DU26" s="4">
        <f>Ketoprofen!L8</f>
        <v>514.59280706025777</v>
      </c>
      <c r="DV26" s="4">
        <f>Ketoprofen!M8</f>
        <v>393.54582788036225</v>
      </c>
      <c r="DW26" s="4">
        <f>Ketoprofen!N8</f>
        <v>307.8809724823289</v>
      </c>
      <c r="DX26" s="4">
        <f>Ketoprofen!O8</f>
        <v>495.18771282014444</v>
      </c>
      <c r="DY26" s="4">
        <f>Ketoprofen!P8</f>
        <v>386.04669369852445</v>
      </c>
      <c r="DZ26" s="4">
        <f>Ketoprofen!Q8</f>
        <v>545.57830585727106</v>
      </c>
      <c r="EA26" s="4">
        <f>Ketoprofen!R8</f>
        <v>369.7239670058467</v>
      </c>
      <c r="EB26" s="4">
        <f>Ketoprofen!S8</f>
        <v>341.74957627070893</v>
      </c>
      <c r="EC26" s="4">
        <f>Ketoprofen!T8</f>
        <v>414.06382674427778</v>
      </c>
      <c r="ED26" s="4">
        <f>Ketoprofen!U8</f>
        <v>375.89895176985777</v>
      </c>
      <c r="EE26" s="4">
        <f>Ketoprofen!V8</f>
        <v>432.79517009394885</v>
      </c>
      <c r="EF26" s="4">
        <f>Ketoprofen!W8</f>
        <v>422.9597122856822</v>
      </c>
      <c r="EG26" s="4">
        <f>Ketoprofen!X8</f>
        <v>335.54897231609539</v>
      </c>
      <c r="EH26" s="4">
        <f>Ketoprofen!Y8</f>
        <v>373.68305592342921</v>
      </c>
      <c r="EI26" s="4">
        <f>Ketoprofen!Z8</f>
        <v>376.3144510231046</v>
      </c>
      <c r="EJ26" s="4">
        <f>Ketoprofen!AA8</f>
        <v>568.53775803168151</v>
      </c>
      <c r="EK26" s="4">
        <f>Ketoprofen!AB8</f>
        <v>426.86706096882</v>
      </c>
      <c r="EL26" s="4">
        <f>Ketoprofen!AC8</f>
        <v>557.19011650729851</v>
      </c>
      <c r="EM26" s="4">
        <f>Ketoprofen!AD8</f>
        <v>678.60306521161226</v>
      </c>
      <c r="EN26" s="4">
        <f>Ketoprofen!AE8</f>
        <v>646.9745388010723</v>
      </c>
      <c r="EO26" s="4">
        <f>Ketoprofen!AF8</f>
        <v>572.30846019550154</v>
      </c>
      <c r="EP26" s="4">
        <f>Ketoprofen!AG8</f>
        <v>260.92824803641849</v>
      </c>
      <c r="EQ26" s="4">
        <f>Ketoprofen!AH8</f>
        <v>544.49108971895851</v>
      </c>
      <c r="ER26" s="4">
        <f>Ketoprofen!AI8</f>
        <v>551.11651499025845</v>
      </c>
      <c r="ES26" s="4">
        <f>Ketoprofen!AJ8</f>
        <v>455.31616794529998</v>
      </c>
      <c r="ET26" s="4">
        <f>Ketoprofen!AK8</f>
        <v>447.06989180513631</v>
      </c>
      <c r="EU26" s="4">
        <f>Ketoprofen!AL8</f>
        <v>524.18548478093624</v>
      </c>
      <c r="EV26" s="4">
        <f>Ketoprofen!AM8</f>
        <v>571.57189921309634</v>
      </c>
      <c r="EW26" s="4">
        <f>Ketoprofen!AN8</f>
        <v>337.31029593151447</v>
      </c>
      <c r="EX26" s="4">
        <f>Ketoprofen!AO8</f>
        <v>493.21011747620361</v>
      </c>
      <c r="EY26" s="4">
        <f>Ketoprofen!AP8</f>
        <v>497.74344431201808</v>
      </c>
      <c r="EZ26" s="4">
        <f>Ketoprofen!AQ8</f>
        <v>482.99128815608907</v>
      </c>
      <c r="FA26" s="4">
        <f>Ketoprofen!AR8</f>
        <v>396.80780375079814</v>
      </c>
      <c r="FB26" s="4">
        <f>Ketoprofen!AS8</f>
        <v>516.17451321451267</v>
      </c>
      <c r="FC26" s="4">
        <f>Ketoprofen!AT8</f>
        <v>562.28691666471275</v>
      </c>
      <c r="FD26" s="4">
        <f>Ketoprofen!AU8</f>
        <v>506.62162104843452</v>
      </c>
      <c r="FE26" s="4">
        <f>Ketoprofen!AV8</f>
        <v>404.24991821852359</v>
      </c>
      <c r="FF26" s="4">
        <f>Ketoprofen!AW8</f>
        <v>128.20442525417616</v>
      </c>
      <c r="FG26" s="4">
        <f>Ketoprofen!AX8</f>
        <v>560.83505404000914</v>
      </c>
      <c r="FH26" s="4">
        <f>Ketoprofen!AY8</f>
        <v>581.11703641124177</v>
      </c>
      <c r="FI26" s="4">
        <f>Ketoprofen!AZ8</f>
        <v>396.69238876640361</v>
      </c>
      <c r="FJ26" s="4">
        <f>Ketoprofen!BA8</f>
        <v>566.34669309474543</v>
      </c>
      <c r="FK26" s="4">
        <f>Ketoprofen!BB8</f>
        <v>358.76333537093814</v>
      </c>
      <c r="FL26" s="4">
        <f>Ketoprofen!BC8</f>
        <v>382.1261242905054</v>
      </c>
      <c r="FM26" s="4">
        <f>Ketoprofen!BD8</f>
        <v>326.31360693866907</v>
      </c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</row>
    <row r="27" spans="1:204" x14ac:dyDescent="0.2">
      <c r="A27">
        <v>28</v>
      </c>
      <c r="B27" t="s">
        <v>17</v>
      </c>
      <c r="C27" s="4" t="e">
        <f>Levetiracetam!#REF!</f>
        <v>#REF!</v>
      </c>
      <c r="D27" s="4" t="e">
        <f>Levetiracetam!#REF!</f>
        <v>#REF!</v>
      </c>
      <c r="E27" s="4" t="e">
        <f>Levetiracetam!#REF!</f>
        <v>#REF!</v>
      </c>
      <c r="F27" s="4" t="e">
        <f>Levetiracetam!#REF!</f>
        <v>#REF!</v>
      </c>
      <c r="G27" s="4" t="e">
        <f>Levetiracetam!#REF!</f>
        <v>#REF!</v>
      </c>
      <c r="H27" s="4" t="e">
        <f>Levetiracetam!#REF!</f>
        <v>#REF!</v>
      </c>
      <c r="I27" s="4" t="e">
        <f>Levetiracetam!#REF!</f>
        <v>#REF!</v>
      </c>
      <c r="J27" s="4" t="e">
        <f>Levetiracetam!#REF!</f>
        <v>#REF!</v>
      </c>
      <c r="K27" s="4" t="e">
        <f>Levetiracetam!#REF!</f>
        <v>#REF!</v>
      </c>
      <c r="L27" s="4" t="e">
        <f>Levetiracetam!#REF!</f>
        <v>#REF!</v>
      </c>
      <c r="M27" s="4" t="e">
        <f>Levetiracetam!#REF!</f>
        <v>#REF!</v>
      </c>
      <c r="N27" s="4" t="e">
        <f>Levetiracetam!#REF!</f>
        <v>#REF!</v>
      </c>
      <c r="O27" s="4" t="e">
        <f>Levetiracetam!#REF!</f>
        <v>#REF!</v>
      </c>
      <c r="P27" s="4" t="e">
        <f>Levetiracetam!#REF!</f>
        <v>#REF!</v>
      </c>
      <c r="Q27" s="4" t="e">
        <f>Levetiracetam!#REF!</f>
        <v>#REF!</v>
      </c>
      <c r="R27" s="4" t="e">
        <f>Levetiracetam!#REF!</f>
        <v>#REF!</v>
      </c>
      <c r="S27" s="4" t="e">
        <f>Levetiracetam!#REF!</f>
        <v>#REF!</v>
      </c>
      <c r="T27" s="4" t="e">
        <f>Levetiracetam!#REF!</f>
        <v>#REF!</v>
      </c>
      <c r="U27" s="4" t="e">
        <f>Levetiracetam!#REF!</f>
        <v>#REF!</v>
      </c>
      <c r="V27" s="4" t="e">
        <f>Levetiracetam!#REF!</f>
        <v>#REF!</v>
      </c>
      <c r="W27" s="4" t="e">
        <f>Levetiracetam!#REF!</f>
        <v>#REF!</v>
      </c>
      <c r="X27" s="4" t="e">
        <f>Levetiracetam!#REF!</f>
        <v>#REF!</v>
      </c>
      <c r="Y27" s="4" t="e">
        <f>Levetiracetam!#REF!</f>
        <v>#REF!</v>
      </c>
      <c r="Z27" s="4" t="e">
        <f>Levetiracetam!#REF!</f>
        <v>#REF!</v>
      </c>
      <c r="AA27" s="4" t="e">
        <f>Levetiracetam!#REF!</f>
        <v>#REF!</v>
      </c>
      <c r="AB27" s="4" t="e">
        <f>Levetiracetam!#REF!</f>
        <v>#REF!</v>
      </c>
      <c r="AC27" s="4" t="e">
        <f>Levetiracetam!#REF!</f>
        <v>#REF!</v>
      </c>
      <c r="AD27" s="4" t="e">
        <f>Levetiracetam!#REF!</f>
        <v>#REF!</v>
      </c>
      <c r="AE27" s="4" t="e">
        <f>Levetiracetam!#REF!</f>
        <v>#REF!</v>
      </c>
      <c r="AF27" s="4" t="e">
        <f>Levetiracetam!#REF!</f>
        <v>#REF!</v>
      </c>
      <c r="AG27" s="4" t="e">
        <f>Levetiracetam!#REF!</f>
        <v>#REF!</v>
      </c>
      <c r="AH27" s="4" t="e">
        <f>Levetiracetam!#REF!</f>
        <v>#REF!</v>
      </c>
      <c r="AI27" s="4" t="e">
        <f>Levetiracetam!#REF!</f>
        <v>#REF!</v>
      </c>
      <c r="AJ27" s="4" t="e">
        <f>Levetiracetam!#REF!</f>
        <v>#REF!</v>
      </c>
      <c r="AK27" s="4" t="e">
        <f>Levetiracetam!#REF!</f>
        <v>#REF!</v>
      </c>
      <c r="AL27" s="4" t="e">
        <f>Levetiracetam!#REF!</f>
        <v>#REF!</v>
      </c>
      <c r="AM27" s="4" t="e">
        <f>Levetiracetam!#REF!</f>
        <v>#REF!</v>
      </c>
      <c r="AN27" s="4" t="e">
        <f>Levetiracetam!#REF!</f>
        <v>#REF!</v>
      </c>
      <c r="AO27" s="4" t="e">
        <f>Levetiracetam!#REF!</f>
        <v>#REF!</v>
      </c>
      <c r="AP27" s="4" t="e">
        <f>Levetiracetam!#REF!</f>
        <v>#REF!</v>
      </c>
      <c r="AQ27" s="4" t="e">
        <f>Levetiracetam!#REF!</f>
        <v>#REF!</v>
      </c>
      <c r="AR27" s="4" t="e">
        <f>Levetiracetam!#REF!</f>
        <v>#REF!</v>
      </c>
      <c r="AS27" s="4" t="e">
        <f>Levetiracetam!#REF!</f>
        <v>#REF!</v>
      </c>
      <c r="AT27" s="4" t="e">
        <f>Levetiracetam!#REF!</f>
        <v>#REF!</v>
      </c>
      <c r="AU27" s="4" t="e">
        <f>Levetiracetam!#REF!</f>
        <v>#REF!</v>
      </c>
      <c r="AV27" s="4" t="e">
        <f>Levetiracetam!#REF!</f>
        <v>#REF!</v>
      </c>
      <c r="AW27" s="4" t="e">
        <f>Levetiracetam!#REF!</f>
        <v>#REF!</v>
      </c>
      <c r="AX27" s="4" t="e">
        <f>Levetiracetam!#REF!</f>
        <v>#REF!</v>
      </c>
      <c r="AY27" s="4" t="e">
        <f>Levetiracetam!#REF!</f>
        <v>#REF!</v>
      </c>
      <c r="AZ27" s="4" t="e">
        <f>Levetiracetam!#REF!</f>
        <v>#REF!</v>
      </c>
      <c r="BA27" s="4" t="e">
        <f>Levetiracetam!#REF!</f>
        <v>#REF!</v>
      </c>
      <c r="BB27" s="4" t="e">
        <f>Levetiracetam!#REF!</f>
        <v>#REF!</v>
      </c>
      <c r="BC27" s="4" t="e">
        <f>Levetiracetam!#REF!</f>
        <v>#REF!</v>
      </c>
      <c r="BD27" s="4" t="e">
        <f>Levetiracetam!#REF!</f>
        <v>#REF!</v>
      </c>
      <c r="BE27" s="4" t="e">
        <f>Levetiracetam!#REF!</f>
        <v>#REF!</v>
      </c>
      <c r="BF27" s="4" t="e">
        <f>Levetiracetam!#REF!</f>
        <v>#REF!</v>
      </c>
      <c r="BG27" s="4" t="e">
        <f>Levetiracetam!#REF!</f>
        <v>#REF!</v>
      </c>
      <c r="BH27" s="4" t="e">
        <f>Levetiracetam!#REF!</f>
        <v>#REF!</v>
      </c>
      <c r="BI27" s="4" t="e">
        <f>Levetiracetam!#REF!</f>
        <v>#REF!</v>
      </c>
      <c r="BJ27" s="4" t="e">
        <f>Levetiracetam!#REF!</f>
        <v>#REF!</v>
      </c>
      <c r="BK27" s="4" t="e">
        <f>Levetiracetam!#REF!</f>
        <v>#REF!</v>
      </c>
      <c r="BL27" s="4" t="e">
        <f>Levetiracetam!#REF!</f>
        <v>#REF!</v>
      </c>
      <c r="BM27" s="4" t="e">
        <f>Levetiracetam!#REF!</f>
        <v>#REF!</v>
      </c>
      <c r="BN27" s="4" t="e">
        <f>Levetiracetam!#REF!</f>
        <v>#REF!</v>
      </c>
      <c r="BO27" s="4" t="e">
        <f>Levetiracetam!#REF!</f>
        <v>#REF!</v>
      </c>
      <c r="BP27" s="4" t="e">
        <f>Levetiracetam!#REF!</f>
        <v>#REF!</v>
      </c>
      <c r="BQ27" s="4" t="e">
        <f>Levetiracetam!#REF!</f>
        <v>#REF!</v>
      </c>
      <c r="BR27" s="4" t="e">
        <f>Levetiracetam!#REF!</f>
        <v>#REF!</v>
      </c>
      <c r="BS27" s="4" t="e">
        <f>Levetiracetam!#REF!</f>
        <v>#REF!</v>
      </c>
      <c r="BT27" s="4" t="e">
        <f>Levetiracetam!#REF!</f>
        <v>#REF!</v>
      </c>
      <c r="BU27" s="4" t="e">
        <f>Levetiracetam!#REF!</f>
        <v>#REF!</v>
      </c>
      <c r="BV27" s="4" t="e">
        <f>Levetiracetam!#REF!</f>
        <v>#REF!</v>
      </c>
      <c r="BW27" s="4" t="e">
        <f>Levetiracetam!#REF!</f>
        <v>#REF!</v>
      </c>
      <c r="BX27" s="4" t="e">
        <f>Levetiracetam!#REF!</f>
        <v>#REF!</v>
      </c>
      <c r="BY27" s="4" t="e">
        <f>Levetiracetam!#REF!</f>
        <v>#REF!</v>
      </c>
      <c r="BZ27" s="4" t="e">
        <f>Levetiracetam!#REF!</f>
        <v>#REF!</v>
      </c>
      <c r="CA27" s="4" t="e">
        <f>Levetiracetam!#REF!</f>
        <v>#REF!</v>
      </c>
      <c r="CB27" s="4" t="e">
        <f>Levetiracetam!#REF!</f>
        <v>#REF!</v>
      </c>
      <c r="CC27" s="4" t="e">
        <f>Levetiracetam!#REF!</f>
        <v>#REF!</v>
      </c>
      <c r="CD27" s="4" t="e">
        <f>Levetiracetam!#REF!</f>
        <v>#REF!</v>
      </c>
      <c r="CE27" s="4" t="e">
        <f>Levetiracetam!#REF!</f>
        <v>#REF!</v>
      </c>
      <c r="CF27" s="4" t="e">
        <f>Levetiracetam!#REF!</f>
        <v>#REF!</v>
      </c>
      <c r="CG27" s="4" t="e">
        <f>Levetiracetam!#REF!</f>
        <v>#REF!</v>
      </c>
      <c r="CH27" s="4" t="e">
        <f>Levetiracetam!#REF!</f>
        <v>#REF!</v>
      </c>
      <c r="CI27" s="4" t="e">
        <f>Levetiracetam!#REF!</f>
        <v>#REF!</v>
      </c>
      <c r="CJ27" s="4" t="e">
        <f>Levetiracetam!#REF!</f>
        <v>#REF!</v>
      </c>
      <c r="CK27" s="4" t="e">
        <f>Levetiracetam!#REF!</f>
        <v>#REF!</v>
      </c>
      <c r="CL27" s="4" t="e">
        <f>Levetiracetam!#REF!</f>
        <v>#REF!</v>
      </c>
      <c r="CM27" s="4" t="e">
        <f>Levetiracetam!#REF!</f>
        <v>#REF!</v>
      </c>
      <c r="CN27" s="4" t="e">
        <f>Levetiracetam!#REF!</f>
        <v>#REF!</v>
      </c>
      <c r="CO27" s="4" t="e">
        <f>Levetiracetam!#REF!</f>
        <v>#REF!</v>
      </c>
      <c r="CP27" s="4" t="e">
        <f>Levetiracetam!#REF!</f>
        <v>#REF!</v>
      </c>
      <c r="CQ27" s="4" t="e">
        <f>Levetiracetam!#REF!</f>
        <v>#REF!</v>
      </c>
      <c r="CR27" s="4" t="e">
        <f>Levetiracetam!#REF!</f>
        <v>#REF!</v>
      </c>
      <c r="CS27" s="4" t="e">
        <f>Levetiracetam!#REF!</f>
        <v>#REF!</v>
      </c>
      <c r="CT27" s="4" t="e">
        <f>Levetiracetam!#REF!</f>
        <v>#REF!</v>
      </c>
      <c r="CU27" s="4" t="e">
        <f>Levetiracetam!#REF!</f>
        <v>#REF!</v>
      </c>
      <c r="CV27" s="4" t="e">
        <f>Levetiracetam!#REF!</f>
        <v>#REF!</v>
      </c>
      <c r="CW27" s="4" t="e">
        <f>Levetiracetam!#REF!</f>
        <v>#REF!</v>
      </c>
      <c r="CX27" s="4" t="e">
        <f>Levetiracetam!#REF!</f>
        <v>#REF!</v>
      </c>
      <c r="CY27" s="4" t="e">
        <f>Levetiracetam!#REF!</f>
        <v>#REF!</v>
      </c>
      <c r="CZ27" s="4" t="e">
        <f>Levetiracetam!#REF!</f>
        <v>#REF!</v>
      </c>
      <c r="DA27" s="4" t="e">
        <f>Levetiracetam!#REF!</f>
        <v>#REF!</v>
      </c>
      <c r="DB27" s="4" t="e">
        <f>Levetiracetam!#REF!</f>
        <v>#REF!</v>
      </c>
      <c r="DC27" s="4" t="e">
        <f>Levetiracetam!#REF!</f>
        <v>#REF!</v>
      </c>
      <c r="DD27" s="4" t="e">
        <f>Levetiracetam!#REF!</f>
        <v>#REF!</v>
      </c>
      <c r="DE27" s="4" t="e">
        <f>Levetiracetam!#REF!</f>
        <v>#REF!</v>
      </c>
      <c r="DF27" s="4" t="e">
        <f>Levetiracetam!#REF!</f>
        <v>#REF!</v>
      </c>
      <c r="DG27" s="4" t="e">
        <f>Levetiracetam!#REF!</f>
        <v>#REF!</v>
      </c>
      <c r="DH27" s="4" t="e">
        <f>Levetiracetam!#REF!</f>
        <v>#REF!</v>
      </c>
      <c r="DI27" s="4" t="e">
        <f>Levetiracetam!#REF!</f>
        <v>#REF!</v>
      </c>
      <c r="DJ27" s="4" t="e">
        <f>Levetiracetam!#REF!</f>
        <v>#REF!</v>
      </c>
      <c r="DK27" s="4">
        <f>Levetiracetam!B8</f>
        <v>1923.0547910012824</v>
      </c>
      <c r="DL27" s="4">
        <f>Levetiracetam!C8</f>
        <v>2820.4298647035757</v>
      </c>
      <c r="DM27" s="4">
        <f>Levetiracetam!D8</f>
        <v>2415.3811766012391</v>
      </c>
      <c r="DN27" s="4">
        <f>Levetiracetam!E8</f>
        <v>3739.1826384005976</v>
      </c>
      <c r="DO27" s="4">
        <f>Levetiracetam!F8</f>
        <v>1235.7377921894129</v>
      </c>
      <c r="DP27" s="4">
        <f>Levetiracetam!G8</f>
        <v>2312.0736981723476</v>
      </c>
      <c r="DQ27" s="4">
        <f>Levetiracetam!H8</f>
        <v>1889.5282323689348</v>
      </c>
      <c r="DR27" s="4">
        <f>Levetiracetam!I8</f>
        <v>3936.6678507955539</v>
      </c>
      <c r="DS27" s="4">
        <f>Levetiracetam!J8</f>
        <v>1142.7392885299782</v>
      </c>
      <c r="DT27" s="4">
        <f>Levetiracetam!K8</f>
        <v>2354.18875928938</v>
      </c>
      <c r="DU27" s="4">
        <f>Levetiracetam!L8</f>
        <v>2946.4350008711631</v>
      </c>
      <c r="DV27" s="4">
        <f>Levetiracetam!M8</f>
        <v>3384.1797043071301</v>
      </c>
      <c r="DW27" s="4">
        <f>Levetiracetam!N8</f>
        <v>3839.0806296619671</v>
      </c>
      <c r="DX27" s="4">
        <f>Levetiracetam!O8</f>
        <v>2556.6252451611408</v>
      </c>
      <c r="DY27" s="4">
        <f>Levetiracetam!P8</f>
        <v>3633.4402198934781</v>
      </c>
      <c r="DZ27" s="4">
        <f>Levetiracetam!Q8</f>
        <v>4302.0024031461626</v>
      </c>
      <c r="EA27" s="4">
        <f>Levetiracetam!R8</f>
        <v>3365.979562898402</v>
      </c>
      <c r="EB27" s="4">
        <f>Levetiracetam!S8</f>
        <v>3347.6286638255215</v>
      </c>
      <c r="EC27" s="4">
        <f>Levetiracetam!T8</f>
        <v>1969.3931590906084</v>
      </c>
      <c r="ED27" s="4">
        <f>Levetiracetam!U8</f>
        <v>2311.3459226052719</v>
      </c>
      <c r="EE27" s="4">
        <f>Levetiracetam!V8</f>
        <v>1481.4734476868152</v>
      </c>
      <c r="EF27" s="4">
        <f>Levetiracetam!W8</f>
        <v>2123.340852042717</v>
      </c>
      <c r="EG27" s="4">
        <f>Levetiracetam!X8</f>
        <v>1969.9705321727647</v>
      </c>
      <c r="EH27" s="4">
        <f>Levetiracetam!Y8</f>
        <v>2233.3856728818823</v>
      </c>
      <c r="EI27" s="4">
        <f>Levetiracetam!Z8</f>
        <v>2227.8098677120588</v>
      </c>
      <c r="EJ27" s="4">
        <f>Levetiracetam!AA8</f>
        <v>2362.3903122622824</v>
      </c>
      <c r="EK27" s="4">
        <f>Levetiracetam!AB8</f>
        <v>1969.6884281320354</v>
      </c>
      <c r="EL27" s="4">
        <f>Levetiracetam!AC8</f>
        <v>2135.2963667696354</v>
      </c>
      <c r="EM27" s="4">
        <f>Levetiracetam!AD8</f>
        <v>2010.2031753405765</v>
      </c>
      <c r="EN27" s="4">
        <f>Levetiracetam!AE8</f>
        <v>2175.2492708275645</v>
      </c>
      <c r="EO27" s="4">
        <f>Levetiracetam!AF8</f>
        <v>2320.7524126897883</v>
      </c>
      <c r="EP27" s="4">
        <f>Levetiracetam!AG8</f>
        <v>2196.5519983023646</v>
      </c>
      <c r="EQ27" s="4">
        <f>Levetiracetam!AH8</f>
        <v>2007.1002345862353</v>
      </c>
      <c r="ER27" s="4">
        <f>Levetiracetam!AI8</f>
        <v>1663.5601685487763</v>
      </c>
      <c r="ES27" s="4">
        <f>Levetiracetam!AJ8</f>
        <v>1817.5845013986559</v>
      </c>
      <c r="ET27" s="4">
        <f>Levetiracetam!AK8</f>
        <v>1612.172273807256</v>
      </c>
      <c r="EU27" s="4">
        <f>Levetiracetam!AL8</f>
        <v>2104.2490191887277</v>
      </c>
      <c r="EV27" s="4">
        <f>Levetiracetam!AM8</f>
        <v>1971.545584812744</v>
      </c>
      <c r="EW27" s="4">
        <f>Levetiracetam!AN8</f>
        <v>1653.7476438734079</v>
      </c>
      <c r="EX27" s="4">
        <f>Levetiracetam!AO8</f>
        <v>2178.7764165621438</v>
      </c>
      <c r="EY27" s="4">
        <f>Levetiracetam!AP8</f>
        <v>2089.5706531058158</v>
      </c>
      <c r="EZ27" s="4">
        <f>Levetiracetam!AQ8</f>
        <v>3336.6782860881199</v>
      </c>
      <c r="FA27" s="4">
        <f>Levetiracetam!AR8</f>
        <v>2295.5300556561042</v>
      </c>
      <c r="FB27" s="4">
        <f>Levetiracetam!AS8</f>
        <v>3028.848173785776</v>
      </c>
      <c r="FC27" s="4">
        <f>Levetiracetam!AT8</f>
        <v>2678.99478606716</v>
      </c>
      <c r="FD27" s="4">
        <f>Levetiracetam!AU8</f>
        <v>2302.737539644264</v>
      </c>
      <c r="FE27" s="4">
        <f>Levetiracetam!AV8</f>
        <v>3222.9747861551441</v>
      </c>
      <c r="FF27" s="4">
        <f>Levetiracetam!AW8</f>
        <v>715.72945365846886</v>
      </c>
      <c r="FG27" s="4">
        <f>Levetiracetam!AX8</f>
        <v>2793.2551100093519</v>
      </c>
      <c r="FH27" s="4">
        <f>Levetiracetam!AY8</f>
        <v>2700.0284294645198</v>
      </c>
      <c r="FI27" s="4">
        <f>Levetiracetam!AZ8</f>
        <v>3186.4501188133841</v>
      </c>
      <c r="FJ27" s="4">
        <f>Levetiracetam!BA8</f>
        <v>3246.7992282265523</v>
      </c>
      <c r="FK27" s="4">
        <f>Levetiracetam!BB8</f>
        <v>2216.0399623982721</v>
      </c>
      <c r="FL27" s="4">
        <f>Levetiracetam!BC8</f>
        <v>2208.1958364802322</v>
      </c>
      <c r="FM27" s="4">
        <f>Levetiracetam!BD8</f>
        <v>2286.609963095184</v>
      </c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</row>
    <row r="28" spans="1:204" x14ac:dyDescent="0.2">
      <c r="A28" s="5">
        <v>29</v>
      </c>
      <c r="B28" s="5" t="s">
        <v>18</v>
      </c>
      <c r="C28" s="14" t="e">
        <f>Losartan!#REF!</f>
        <v>#REF!</v>
      </c>
      <c r="D28" s="14" t="e">
        <f>Losartan!#REF!</f>
        <v>#REF!</v>
      </c>
      <c r="E28" s="14" t="e">
        <f>Losartan!#REF!</f>
        <v>#REF!</v>
      </c>
      <c r="F28" s="14" t="e">
        <f>Losartan!#REF!</f>
        <v>#REF!</v>
      </c>
      <c r="G28" s="14" t="e">
        <f>Losartan!#REF!</f>
        <v>#REF!</v>
      </c>
      <c r="H28" s="14" t="e">
        <f>Losartan!#REF!</f>
        <v>#REF!</v>
      </c>
      <c r="I28" s="14" t="e">
        <f>Losartan!#REF!</f>
        <v>#REF!</v>
      </c>
      <c r="J28" s="14" t="e">
        <f>Losartan!#REF!</f>
        <v>#REF!</v>
      </c>
      <c r="K28" s="14" t="e">
        <f>Losartan!#REF!</f>
        <v>#REF!</v>
      </c>
      <c r="L28" s="14" t="e">
        <f>Losartan!#REF!</f>
        <v>#REF!</v>
      </c>
      <c r="M28" s="14" t="e">
        <f>Losartan!#REF!</f>
        <v>#REF!</v>
      </c>
      <c r="N28" s="14" t="e">
        <f>Losartan!#REF!</f>
        <v>#REF!</v>
      </c>
      <c r="O28" s="14" t="e">
        <f>Losartan!#REF!</f>
        <v>#REF!</v>
      </c>
      <c r="P28" s="14" t="e">
        <f>Losartan!#REF!</f>
        <v>#REF!</v>
      </c>
      <c r="Q28" s="14" t="e">
        <f>Losartan!#REF!</f>
        <v>#REF!</v>
      </c>
      <c r="R28" s="14" t="e">
        <f>Losartan!#REF!</f>
        <v>#REF!</v>
      </c>
      <c r="S28" s="14" t="e">
        <f>Losartan!#REF!</f>
        <v>#REF!</v>
      </c>
      <c r="T28" s="14" t="e">
        <f>Losartan!#REF!</f>
        <v>#REF!</v>
      </c>
      <c r="U28" s="14" t="e">
        <f>Losartan!#REF!</f>
        <v>#REF!</v>
      </c>
      <c r="V28" s="14" t="e">
        <f>Losartan!#REF!</f>
        <v>#REF!</v>
      </c>
      <c r="W28" s="14" t="e">
        <f>Losartan!#REF!</f>
        <v>#REF!</v>
      </c>
      <c r="X28" s="14" t="e">
        <f>Losartan!#REF!</f>
        <v>#REF!</v>
      </c>
      <c r="Y28" s="14" t="e">
        <f>Losartan!#REF!</f>
        <v>#REF!</v>
      </c>
      <c r="Z28" s="14" t="e">
        <f>Losartan!#REF!</f>
        <v>#REF!</v>
      </c>
      <c r="AA28" s="14" t="e">
        <f>Losartan!#REF!</f>
        <v>#REF!</v>
      </c>
      <c r="AB28" s="14" t="e">
        <f>Losartan!#REF!</f>
        <v>#REF!</v>
      </c>
      <c r="AC28" s="14" t="e">
        <f>Losartan!#REF!</f>
        <v>#REF!</v>
      </c>
      <c r="AD28" s="14" t="e">
        <f>Losartan!#REF!</f>
        <v>#REF!</v>
      </c>
      <c r="AE28" s="14" t="e">
        <f>Losartan!#REF!</f>
        <v>#REF!</v>
      </c>
      <c r="AF28" s="14" t="e">
        <f>Losartan!#REF!</f>
        <v>#REF!</v>
      </c>
      <c r="AG28" s="14" t="e">
        <f>Losartan!#REF!</f>
        <v>#REF!</v>
      </c>
      <c r="AH28" s="14" t="e">
        <f>Losartan!#REF!</f>
        <v>#REF!</v>
      </c>
      <c r="AI28" s="14" t="e">
        <f>Losartan!#REF!</f>
        <v>#REF!</v>
      </c>
      <c r="AJ28" s="14" t="e">
        <f>Losartan!#REF!</f>
        <v>#REF!</v>
      </c>
      <c r="AK28" s="14" t="e">
        <f>Losartan!#REF!</f>
        <v>#REF!</v>
      </c>
      <c r="AL28" s="14" t="e">
        <f>Losartan!#REF!</f>
        <v>#REF!</v>
      </c>
      <c r="AM28" s="14" t="e">
        <f>Losartan!#REF!</f>
        <v>#REF!</v>
      </c>
      <c r="AN28" s="14" t="e">
        <f>Losartan!#REF!</f>
        <v>#REF!</v>
      </c>
      <c r="AO28" s="14" t="e">
        <f>Losartan!#REF!</f>
        <v>#REF!</v>
      </c>
      <c r="AP28" s="14" t="e">
        <f>Losartan!#REF!</f>
        <v>#REF!</v>
      </c>
      <c r="AQ28" s="14" t="e">
        <f>Losartan!#REF!</f>
        <v>#REF!</v>
      </c>
      <c r="AR28" s="14" t="e">
        <f>Losartan!#REF!</f>
        <v>#REF!</v>
      </c>
      <c r="AS28" s="14" t="e">
        <f>Losartan!#REF!</f>
        <v>#REF!</v>
      </c>
      <c r="AT28" s="14" t="e">
        <f>Losartan!#REF!</f>
        <v>#REF!</v>
      </c>
      <c r="AU28" s="14" t="e">
        <f>Losartan!#REF!</f>
        <v>#REF!</v>
      </c>
      <c r="AV28" s="14" t="e">
        <f>Losartan!#REF!</f>
        <v>#REF!</v>
      </c>
      <c r="AW28" s="14" t="e">
        <f>Losartan!#REF!</f>
        <v>#REF!</v>
      </c>
      <c r="AX28" s="14" t="e">
        <f>Losartan!#REF!</f>
        <v>#REF!</v>
      </c>
      <c r="AY28" s="14" t="e">
        <f>Losartan!#REF!</f>
        <v>#REF!</v>
      </c>
      <c r="AZ28" s="14" t="e">
        <f>Losartan!#REF!</f>
        <v>#REF!</v>
      </c>
      <c r="BA28" s="14" t="e">
        <f>Losartan!#REF!</f>
        <v>#REF!</v>
      </c>
      <c r="BB28" s="14" t="e">
        <f>Losartan!#REF!</f>
        <v>#REF!</v>
      </c>
      <c r="BC28" s="14" t="e">
        <f>Losartan!#REF!</f>
        <v>#REF!</v>
      </c>
      <c r="BD28" s="14" t="e">
        <f>Losartan!#REF!</f>
        <v>#REF!</v>
      </c>
      <c r="BE28" s="14" t="e">
        <f>Losartan!#REF!</f>
        <v>#REF!</v>
      </c>
      <c r="BF28" s="14" t="e">
        <f>Losartan!#REF!</f>
        <v>#REF!</v>
      </c>
      <c r="BG28" s="14" t="e">
        <f>Losartan!#REF!</f>
        <v>#REF!</v>
      </c>
      <c r="BH28" s="14" t="e">
        <f>Losartan!#REF!</f>
        <v>#REF!</v>
      </c>
      <c r="BI28" s="14" t="e">
        <f>Losartan!#REF!</f>
        <v>#REF!</v>
      </c>
      <c r="BJ28" s="14" t="e">
        <f>Losartan!#REF!</f>
        <v>#REF!</v>
      </c>
      <c r="BK28" s="14" t="e">
        <f>Losartan!#REF!</f>
        <v>#REF!</v>
      </c>
      <c r="BL28" s="14" t="e">
        <f>Losartan!#REF!</f>
        <v>#REF!</v>
      </c>
      <c r="BM28" s="14" t="e">
        <f>Losartan!#REF!</f>
        <v>#REF!</v>
      </c>
      <c r="BN28" s="14" t="e">
        <f>Losartan!#REF!</f>
        <v>#REF!</v>
      </c>
      <c r="BO28" s="14" t="e">
        <f>Losartan!#REF!</f>
        <v>#REF!</v>
      </c>
      <c r="BP28" s="14" t="e">
        <f>Losartan!#REF!</f>
        <v>#REF!</v>
      </c>
      <c r="BQ28" s="14" t="e">
        <f>Losartan!#REF!</f>
        <v>#REF!</v>
      </c>
      <c r="BR28" s="14" t="e">
        <f>Losartan!#REF!</f>
        <v>#REF!</v>
      </c>
      <c r="BS28" s="14" t="e">
        <f>Losartan!#REF!</f>
        <v>#REF!</v>
      </c>
      <c r="BT28" s="14" t="e">
        <f>Losartan!#REF!</f>
        <v>#REF!</v>
      </c>
      <c r="BU28" s="14" t="e">
        <f>Losartan!#REF!</f>
        <v>#REF!</v>
      </c>
      <c r="BV28" s="14" t="e">
        <f>Losartan!#REF!</f>
        <v>#REF!</v>
      </c>
      <c r="BW28" s="14" t="e">
        <f>Losartan!#REF!</f>
        <v>#REF!</v>
      </c>
      <c r="BX28" s="14" t="e">
        <f>Losartan!#REF!</f>
        <v>#REF!</v>
      </c>
      <c r="BY28" s="14" t="e">
        <f>Losartan!#REF!</f>
        <v>#REF!</v>
      </c>
      <c r="BZ28" s="14" t="e">
        <f>Losartan!#REF!</f>
        <v>#REF!</v>
      </c>
      <c r="CA28" s="14" t="e">
        <f>Losartan!#REF!</f>
        <v>#REF!</v>
      </c>
      <c r="CB28" s="14" t="e">
        <f>Losartan!#REF!</f>
        <v>#REF!</v>
      </c>
      <c r="CC28" s="14" t="e">
        <f>Losartan!#REF!</f>
        <v>#REF!</v>
      </c>
      <c r="CD28" s="14" t="e">
        <f>Losartan!#REF!</f>
        <v>#REF!</v>
      </c>
      <c r="CE28" s="14" t="e">
        <f>Losartan!#REF!</f>
        <v>#REF!</v>
      </c>
      <c r="CF28" s="14" t="e">
        <f>Losartan!#REF!</f>
        <v>#REF!</v>
      </c>
      <c r="CG28" s="14" t="e">
        <f>Losartan!#REF!</f>
        <v>#REF!</v>
      </c>
      <c r="CH28" s="14" t="e">
        <f>Losartan!#REF!</f>
        <v>#REF!</v>
      </c>
      <c r="CI28" s="14" t="e">
        <f>Losartan!#REF!</f>
        <v>#REF!</v>
      </c>
      <c r="CJ28" s="14" t="e">
        <f>Losartan!#REF!</f>
        <v>#REF!</v>
      </c>
      <c r="CK28" s="14" t="e">
        <f>Losartan!#REF!</f>
        <v>#REF!</v>
      </c>
      <c r="CL28" s="14" t="e">
        <f>Losartan!#REF!</f>
        <v>#REF!</v>
      </c>
      <c r="CM28" s="14" t="e">
        <f>Losartan!#REF!</f>
        <v>#REF!</v>
      </c>
      <c r="CN28" s="14" t="e">
        <f>Losartan!#REF!</f>
        <v>#REF!</v>
      </c>
      <c r="CO28" s="14" t="e">
        <f>Losartan!#REF!</f>
        <v>#REF!</v>
      </c>
      <c r="CP28" s="14" t="e">
        <f>Losartan!#REF!</f>
        <v>#REF!</v>
      </c>
      <c r="CQ28" s="14" t="e">
        <f>Losartan!#REF!</f>
        <v>#REF!</v>
      </c>
      <c r="CR28" s="14" t="e">
        <f>Losartan!#REF!</f>
        <v>#REF!</v>
      </c>
      <c r="CS28" s="14" t="e">
        <f>Losartan!#REF!</f>
        <v>#REF!</v>
      </c>
      <c r="CT28" s="14" t="e">
        <f>Losartan!#REF!</f>
        <v>#REF!</v>
      </c>
      <c r="CU28" s="14" t="e">
        <f>Losartan!#REF!</f>
        <v>#REF!</v>
      </c>
      <c r="CV28" s="14" t="e">
        <f>Losartan!#REF!</f>
        <v>#REF!</v>
      </c>
      <c r="CW28" s="14" t="e">
        <f>Losartan!#REF!</f>
        <v>#REF!</v>
      </c>
      <c r="CX28" s="14" t="e">
        <f>Losartan!#REF!</f>
        <v>#REF!</v>
      </c>
      <c r="CY28" s="14" t="e">
        <f>Losartan!#REF!</f>
        <v>#REF!</v>
      </c>
      <c r="CZ28" s="14" t="e">
        <f>Losartan!#REF!</f>
        <v>#REF!</v>
      </c>
      <c r="DA28" s="14" t="e">
        <f>Losartan!#REF!</f>
        <v>#REF!</v>
      </c>
      <c r="DB28" s="14" t="e">
        <f>Losartan!#REF!</f>
        <v>#REF!</v>
      </c>
      <c r="DC28" s="14" t="e">
        <f>Losartan!#REF!</f>
        <v>#REF!</v>
      </c>
      <c r="DD28" s="14" t="e">
        <f>Losartan!#REF!</f>
        <v>#REF!</v>
      </c>
      <c r="DE28" s="14" t="e">
        <f>Losartan!#REF!</f>
        <v>#REF!</v>
      </c>
      <c r="DF28" s="14" t="e">
        <f>Losartan!#REF!</f>
        <v>#REF!</v>
      </c>
      <c r="DG28" s="14" t="e">
        <f>Losartan!#REF!</f>
        <v>#REF!</v>
      </c>
      <c r="DH28" s="14" t="e">
        <f>Losartan!#REF!</f>
        <v>#REF!</v>
      </c>
      <c r="DI28" s="14" t="e">
        <f>Losartan!#REF!</f>
        <v>#REF!</v>
      </c>
      <c r="DJ28" s="14" t="e">
        <f>Losartan!#REF!</f>
        <v>#REF!</v>
      </c>
      <c r="DK28" s="14">
        <f>Losartan!B8</f>
        <v>113.82403633878688</v>
      </c>
      <c r="DL28" s="14">
        <f>Losartan!C8</f>
        <v>128.29394551695245</v>
      </c>
      <c r="DM28" s="14">
        <f>Losartan!D8</f>
        <v>116.90230786629911</v>
      </c>
      <c r="DN28" s="14">
        <f>Losartan!E8</f>
        <v>164.8990267594229</v>
      </c>
      <c r="DO28" s="14">
        <f>Losartan!F8</f>
        <v>92.830146454952668</v>
      </c>
      <c r="DP28" s="14">
        <f>Losartan!G8</f>
        <v>139.32502182846443</v>
      </c>
      <c r="DQ28" s="14">
        <f>Losartan!H8</f>
        <v>137.378060828874</v>
      </c>
      <c r="DR28" s="14">
        <f>Losartan!I8</f>
        <v>160.92966890423691</v>
      </c>
      <c r="DS28" s="14">
        <f>Losartan!J8</f>
        <v>109.58984829494867</v>
      </c>
      <c r="DT28" s="14">
        <f>Losartan!K8</f>
        <v>116.36308599151954</v>
      </c>
      <c r="DU28" s="14">
        <f>Losartan!L8</f>
        <v>155.41963547521021</v>
      </c>
      <c r="DV28" s="14">
        <f>Losartan!M8</f>
        <v>142.6697256753169</v>
      </c>
      <c r="DW28" s="14">
        <f>Losartan!N8</f>
        <v>151.061468471452</v>
      </c>
      <c r="DX28" s="14">
        <f>Losartan!O8</f>
        <v>138.29336843977978</v>
      </c>
      <c r="DY28" s="14">
        <f>Losartan!P8</f>
        <v>148.78449698973779</v>
      </c>
      <c r="DZ28" s="14">
        <f>Losartan!Q8</f>
        <v>191.328985198906</v>
      </c>
      <c r="EA28" s="14">
        <f>Losartan!R8</f>
        <v>161.19275197099356</v>
      </c>
      <c r="EB28" s="14">
        <f>Losartan!S8</f>
        <v>159.41440622519755</v>
      </c>
      <c r="EC28" s="14">
        <f>Losartan!T8</f>
        <v>149.05129285399488</v>
      </c>
      <c r="ED28" s="14">
        <f>Losartan!U8</f>
        <v>191.24274920913334</v>
      </c>
      <c r="EE28" s="14">
        <f>Losartan!V8</f>
        <v>137.38208247230733</v>
      </c>
      <c r="EF28" s="14">
        <f>Losartan!W8</f>
        <v>151.17620076943578</v>
      </c>
      <c r="EG28" s="14">
        <f>Losartan!X8</f>
        <v>121.47018378120127</v>
      </c>
      <c r="EH28" s="14">
        <f>Losartan!Y8</f>
        <v>114.57031575835363</v>
      </c>
      <c r="EI28" s="14">
        <f>Losartan!Z8</f>
        <v>214.86480919478544</v>
      </c>
      <c r="EJ28" s="14">
        <f>Losartan!AA8</f>
        <v>183.82792239092365</v>
      </c>
      <c r="EK28" s="14">
        <f>Losartan!AB8</f>
        <v>156.46154378317343</v>
      </c>
      <c r="EL28" s="14">
        <f>Losartan!AC8</f>
        <v>162.17189565190452</v>
      </c>
      <c r="EM28" s="14">
        <f>Losartan!AD8</f>
        <v>176.72452839850453</v>
      </c>
      <c r="EN28" s="14">
        <f>Losartan!AE8</f>
        <v>174.69061901438724</v>
      </c>
      <c r="EO28" s="14">
        <f>Losartan!AF8</f>
        <v>193.54689653585089</v>
      </c>
      <c r="EP28" s="14">
        <f>Losartan!AG8</f>
        <v>123.95219294136308</v>
      </c>
      <c r="EQ28" s="14">
        <f>Losartan!AH8</f>
        <v>128.25098098221727</v>
      </c>
      <c r="ER28" s="14">
        <f>Losartan!AI8</f>
        <v>133.27871982749454</v>
      </c>
      <c r="ES28" s="14">
        <f>Losartan!AJ8</f>
        <v>123.85126182591</v>
      </c>
      <c r="ET28" s="14">
        <f>Losartan!AK8</f>
        <v>217.78884243237442</v>
      </c>
      <c r="EU28" s="14">
        <f>Losartan!AL8</f>
        <v>165.83358954357888</v>
      </c>
      <c r="EV28" s="14">
        <f>Losartan!AM8</f>
        <v>130.81448458340222</v>
      </c>
      <c r="EW28" s="14">
        <f>Losartan!AN8</f>
        <v>81.878289705342766</v>
      </c>
      <c r="EX28" s="14">
        <f>Losartan!AO8</f>
        <v>180.9578325310361</v>
      </c>
      <c r="EY28" s="14">
        <f>Losartan!AP8</f>
        <v>190.81427863049223</v>
      </c>
      <c r="EZ28" s="14">
        <f>Losartan!AQ8</f>
        <v>219.67153497226946</v>
      </c>
      <c r="FA28" s="14">
        <f>Losartan!AR8</f>
        <v>237.13444967833999</v>
      </c>
      <c r="FB28" s="14">
        <f>Losartan!AS8</f>
        <v>211.69257118095055</v>
      </c>
      <c r="FC28" s="14">
        <f>Losartan!AT8</f>
        <v>195.52987832542277</v>
      </c>
      <c r="FD28" s="14">
        <f>Losartan!AU8</f>
        <v>208.48810111999387</v>
      </c>
      <c r="FE28" s="14">
        <f>Losartan!AV8</f>
        <v>210.77458816079167</v>
      </c>
      <c r="FF28" s="14">
        <f>Losartan!AW8</f>
        <v>46.301620216841606</v>
      </c>
      <c r="FG28" s="14">
        <f>Losartan!AX8</f>
        <v>226.20497005235165</v>
      </c>
      <c r="FH28" s="14">
        <f>Losartan!AY8</f>
        <v>219.17250738771833</v>
      </c>
      <c r="FI28" s="14">
        <f>Losartan!AZ8</f>
        <v>146.46730055646722</v>
      </c>
      <c r="FJ28" s="14">
        <f>Losartan!BA8</f>
        <v>204.27149606448165</v>
      </c>
      <c r="FK28" s="14">
        <f>Losartan!BB8</f>
        <v>133.23265050539499</v>
      </c>
      <c r="FL28" s="14">
        <f>Losartan!BC8</f>
        <v>154.33998056771057</v>
      </c>
      <c r="FM28" s="14">
        <f>Losartan!BD8</f>
        <v>140.74343702457332</v>
      </c>
      <c r="FN28" s="14"/>
      <c r="FO28" s="14"/>
      <c r="FP28" s="14"/>
      <c r="FQ28" s="14"/>
      <c r="FR28" s="14"/>
      <c r="FS28" s="14"/>
      <c r="FT28" s="14"/>
      <c r="FU28" s="14"/>
      <c r="FV28" s="14"/>
      <c r="FW28" s="14"/>
      <c r="FX28" s="14"/>
      <c r="FY28" s="14"/>
      <c r="FZ28" s="14"/>
      <c r="GA28" s="14"/>
      <c r="GB28" s="14"/>
      <c r="GC28" s="14"/>
      <c r="GD28" s="14"/>
      <c r="GE28" s="14"/>
      <c r="GF28" s="14"/>
      <c r="GG28" s="14"/>
      <c r="GH28" s="14"/>
      <c r="GI28" s="14"/>
      <c r="GJ28" s="14"/>
      <c r="GK28" s="14"/>
      <c r="GL28" s="14"/>
      <c r="GM28" s="14"/>
      <c r="GN28" s="14"/>
      <c r="GO28" s="14"/>
      <c r="GP28" s="5"/>
      <c r="GQ28" s="5"/>
      <c r="GR28" s="5"/>
      <c r="GS28" s="5"/>
      <c r="GT28" s="5"/>
      <c r="GU28" s="5"/>
      <c r="GV28" s="5"/>
    </row>
    <row r="29" spans="1:204" x14ac:dyDescent="0.2">
      <c r="A29">
        <v>30</v>
      </c>
      <c r="B29" t="s">
        <v>19</v>
      </c>
      <c r="C29" s="4" t="e">
        <f>Metoprolol!#REF!</f>
        <v>#REF!</v>
      </c>
      <c r="D29" s="4" t="e">
        <f>Metoprolol!#REF!</f>
        <v>#REF!</v>
      </c>
      <c r="E29" s="4" t="e">
        <f>Metoprolol!#REF!</f>
        <v>#REF!</v>
      </c>
      <c r="F29" s="4" t="e">
        <f>Metoprolol!#REF!</f>
        <v>#REF!</v>
      </c>
      <c r="G29" s="4" t="e">
        <f>Metoprolol!#REF!</f>
        <v>#REF!</v>
      </c>
      <c r="H29" s="4" t="e">
        <f>Metoprolol!#REF!</f>
        <v>#REF!</v>
      </c>
      <c r="I29" s="4" t="e">
        <f>Metoprolol!#REF!</f>
        <v>#REF!</v>
      </c>
      <c r="J29" s="4" t="e">
        <f>Metoprolol!#REF!</f>
        <v>#REF!</v>
      </c>
      <c r="K29" s="4" t="e">
        <f>Metoprolol!#REF!</f>
        <v>#REF!</v>
      </c>
      <c r="L29" s="4" t="e">
        <f>Metoprolol!#REF!</f>
        <v>#REF!</v>
      </c>
      <c r="M29" s="4" t="e">
        <f>Metoprolol!#REF!</f>
        <v>#REF!</v>
      </c>
      <c r="N29" s="4" t="e">
        <f>Metoprolol!#REF!</f>
        <v>#REF!</v>
      </c>
      <c r="O29" s="4" t="e">
        <f>Metoprolol!#REF!</f>
        <v>#REF!</v>
      </c>
      <c r="P29" s="4" t="e">
        <f>Metoprolol!#REF!</f>
        <v>#REF!</v>
      </c>
      <c r="Q29" s="4" t="e">
        <f>Metoprolol!#REF!</f>
        <v>#REF!</v>
      </c>
      <c r="R29" s="4" t="e">
        <f>Metoprolol!#REF!</f>
        <v>#REF!</v>
      </c>
      <c r="S29" s="4" t="e">
        <f>Metoprolol!#REF!</f>
        <v>#REF!</v>
      </c>
      <c r="T29" s="4" t="e">
        <f>Metoprolol!#REF!</f>
        <v>#REF!</v>
      </c>
      <c r="U29" s="4" t="e">
        <f>Metoprolol!#REF!</f>
        <v>#REF!</v>
      </c>
      <c r="V29" s="4" t="e">
        <f>Metoprolol!#REF!</f>
        <v>#REF!</v>
      </c>
      <c r="W29" s="4" t="e">
        <f>Metoprolol!#REF!</f>
        <v>#REF!</v>
      </c>
      <c r="X29" s="4" t="e">
        <f>Metoprolol!#REF!</f>
        <v>#REF!</v>
      </c>
      <c r="Y29" s="4" t="e">
        <f>Metoprolol!#REF!</f>
        <v>#REF!</v>
      </c>
      <c r="Z29" s="4" t="e">
        <f>Metoprolol!#REF!</f>
        <v>#REF!</v>
      </c>
      <c r="AA29" s="4" t="e">
        <f>Metoprolol!#REF!</f>
        <v>#REF!</v>
      </c>
      <c r="AB29" s="4" t="e">
        <f>Metoprolol!#REF!</f>
        <v>#REF!</v>
      </c>
      <c r="AC29" s="4" t="e">
        <f>Metoprolol!#REF!</f>
        <v>#REF!</v>
      </c>
      <c r="AD29" s="4" t="e">
        <f>Metoprolol!#REF!</f>
        <v>#REF!</v>
      </c>
      <c r="AE29" s="4" t="e">
        <f>Metoprolol!#REF!</f>
        <v>#REF!</v>
      </c>
      <c r="AF29" s="4" t="e">
        <f>Metoprolol!#REF!</f>
        <v>#REF!</v>
      </c>
      <c r="AG29" s="4" t="e">
        <f>Metoprolol!#REF!</f>
        <v>#REF!</v>
      </c>
      <c r="AH29" s="4" t="e">
        <f>Metoprolol!#REF!</f>
        <v>#REF!</v>
      </c>
      <c r="AI29" s="4" t="e">
        <f>Metoprolol!#REF!</f>
        <v>#REF!</v>
      </c>
      <c r="AJ29" s="4" t="e">
        <f>Metoprolol!#REF!</f>
        <v>#REF!</v>
      </c>
      <c r="AK29" s="4" t="e">
        <f>Metoprolol!#REF!</f>
        <v>#REF!</v>
      </c>
      <c r="AL29" s="4" t="e">
        <f>Metoprolol!#REF!</f>
        <v>#REF!</v>
      </c>
      <c r="AM29" s="4" t="e">
        <f>Metoprolol!#REF!</f>
        <v>#REF!</v>
      </c>
      <c r="AN29" s="4" t="e">
        <f>Metoprolol!#REF!</f>
        <v>#REF!</v>
      </c>
      <c r="AO29" s="4" t="e">
        <f>Metoprolol!#REF!</f>
        <v>#REF!</v>
      </c>
      <c r="AP29" s="4" t="e">
        <f>Metoprolol!#REF!</f>
        <v>#REF!</v>
      </c>
      <c r="AQ29" s="4" t="e">
        <f>Metoprolol!#REF!</f>
        <v>#REF!</v>
      </c>
      <c r="AR29" s="4" t="e">
        <f>Metoprolol!#REF!</f>
        <v>#REF!</v>
      </c>
      <c r="AS29" s="4" t="e">
        <f>Metoprolol!#REF!</f>
        <v>#REF!</v>
      </c>
      <c r="AT29" s="4" t="e">
        <f>Metoprolol!#REF!</f>
        <v>#REF!</v>
      </c>
      <c r="AU29" s="4" t="e">
        <f>Metoprolol!#REF!</f>
        <v>#REF!</v>
      </c>
      <c r="AV29" s="4" t="e">
        <f>Metoprolol!#REF!</f>
        <v>#REF!</v>
      </c>
      <c r="AW29" s="4" t="e">
        <f>Metoprolol!#REF!</f>
        <v>#REF!</v>
      </c>
      <c r="AX29" s="4" t="e">
        <f>Metoprolol!#REF!</f>
        <v>#REF!</v>
      </c>
      <c r="AY29" s="4" t="e">
        <f>Metoprolol!#REF!</f>
        <v>#REF!</v>
      </c>
      <c r="AZ29" s="4" t="e">
        <f>Metoprolol!#REF!</f>
        <v>#REF!</v>
      </c>
      <c r="BA29" s="4" t="e">
        <f>Metoprolol!#REF!</f>
        <v>#REF!</v>
      </c>
      <c r="BB29" s="4" t="e">
        <f>Metoprolol!#REF!</f>
        <v>#REF!</v>
      </c>
      <c r="BC29" s="4" t="e">
        <f>Metoprolol!#REF!</f>
        <v>#REF!</v>
      </c>
      <c r="BD29" s="4" t="e">
        <f>Metoprolol!#REF!</f>
        <v>#REF!</v>
      </c>
      <c r="BE29" s="4" t="e">
        <f>Metoprolol!#REF!</f>
        <v>#REF!</v>
      </c>
      <c r="BF29" s="4" t="e">
        <f>Metoprolol!#REF!</f>
        <v>#REF!</v>
      </c>
      <c r="BG29" s="4" t="e">
        <f>Metoprolol!#REF!</f>
        <v>#REF!</v>
      </c>
      <c r="BH29" s="4" t="e">
        <f>Metoprolol!#REF!</f>
        <v>#REF!</v>
      </c>
      <c r="BI29" s="4" t="e">
        <f>Metoprolol!#REF!</f>
        <v>#REF!</v>
      </c>
      <c r="BJ29" s="4" t="e">
        <f>Metoprolol!#REF!</f>
        <v>#REF!</v>
      </c>
      <c r="BK29" s="4" t="e">
        <f>Metoprolol!#REF!</f>
        <v>#REF!</v>
      </c>
      <c r="BL29" s="4" t="e">
        <f>Metoprolol!#REF!</f>
        <v>#REF!</v>
      </c>
      <c r="BM29" s="4" t="e">
        <f>Metoprolol!#REF!</f>
        <v>#REF!</v>
      </c>
      <c r="BN29" s="4" t="e">
        <f>Metoprolol!#REF!</f>
        <v>#REF!</v>
      </c>
      <c r="BO29" s="4" t="e">
        <f>Metoprolol!#REF!</f>
        <v>#REF!</v>
      </c>
      <c r="BP29" s="4" t="e">
        <f>Metoprolol!#REF!</f>
        <v>#REF!</v>
      </c>
      <c r="BQ29" s="4" t="e">
        <f>Metoprolol!#REF!</f>
        <v>#REF!</v>
      </c>
      <c r="BR29" s="4" t="e">
        <f>Metoprolol!#REF!</f>
        <v>#REF!</v>
      </c>
      <c r="BS29" s="4" t="e">
        <f>Metoprolol!#REF!</f>
        <v>#REF!</v>
      </c>
      <c r="BT29" s="4" t="e">
        <f>Metoprolol!#REF!</f>
        <v>#REF!</v>
      </c>
      <c r="BU29" s="4" t="e">
        <f>Metoprolol!#REF!</f>
        <v>#REF!</v>
      </c>
      <c r="BV29" s="4" t="e">
        <f>Metoprolol!#REF!</f>
        <v>#REF!</v>
      </c>
      <c r="BW29" s="4" t="e">
        <f>Metoprolol!#REF!</f>
        <v>#REF!</v>
      </c>
      <c r="BX29" s="4" t="e">
        <f>Metoprolol!#REF!</f>
        <v>#REF!</v>
      </c>
      <c r="BY29" s="4" t="e">
        <f>Metoprolol!#REF!</f>
        <v>#REF!</v>
      </c>
      <c r="BZ29" s="4" t="e">
        <f>Metoprolol!#REF!</f>
        <v>#REF!</v>
      </c>
      <c r="CA29" s="4" t="e">
        <f>Metoprolol!#REF!</f>
        <v>#REF!</v>
      </c>
      <c r="CB29" s="4" t="e">
        <f>Metoprolol!#REF!</f>
        <v>#REF!</v>
      </c>
      <c r="CC29" s="4" t="e">
        <f>Metoprolol!#REF!</f>
        <v>#REF!</v>
      </c>
      <c r="CD29" s="4" t="e">
        <f>Metoprolol!#REF!</f>
        <v>#REF!</v>
      </c>
      <c r="CE29" s="4" t="e">
        <f>Metoprolol!#REF!</f>
        <v>#REF!</v>
      </c>
      <c r="CF29" s="4" t="e">
        <f>Metoprolol!#REF!</f>
        <v>#REF!</v>
      </c>
      <c r="CG29" s="4" t="e">
        <f>Metoprolol!#REF!</f>
        <v>#REF!</v>
      </c>
      <c r="CH29" s="4" t="e">
        <f>Metoprolol!#REF!</f>
        <v>#REF!</v>
      </c>
      <c r="CI29" s="4" t="e">
        <f>Metoprolol!#REF!</f>
        <v>#REF!</v>
      </c>
      <c r="CJ29" s="4" t="e">
        <f>Metoprolol!#REF!</f>
        <v>#REF!</v>
      </c>
      <c r="CK29" s="4" t="e">
        <f>Metoprolol!#REF!</f>
        <v>#REF!</v>
      </c>
      <c r="CL29" s="4" t="e">
        <f>Metoprolol!#REF!</f>
        <v>#REF!</v>
      </c>
      <c r="CM29" s="4" t="e">
        <f>Metoprolol!#REF!</f>
        <v>#REF!</v>
      </c>
      <c r="CN29" s="4" t="e">
        <f>Metoprolol!#REF!</f>
        <v>#REF!</v>
      </c>
      <c r="CO29" s="4" t="e">
        <f>Metoprolol!#REF!</f>
        <v>#REF!</v>
      </c>
      <c r="CP29" s="4" t="e">
        <f>Metoprolol!#REF!</f>
        <v>#REF!</v>
      </c>
      <c r="CQ29" s="4" t="e">
        <f>Metoprolol!#REF!</f>
        <v>#REF!</v>
      </c>
      <c r="CR29" s="4" t="e">
        <f>Metoprolol!#REF!</f>
        <v>#REF!</v>
      </c>
      <c r="CS29" s="4" t="e">
        <f>Metoprolol!#REF!</f>
        <v>#REF!</v>
      </c>
      <c r="CT29" s="4" t="e">
        <f>Metoprolol!#REF!</f>
        <v>#REF!</v>
      </c>
      <c r="CU29" s="4" t="e">
        <f>Metoprolol!#REF!</f>
        <v>#REF!</v>
      </c>
      <c r="CV29" s="4" t="e">
        <f>Metoprolol!#REF!</f>
        <v>#REF!</v>
      </c>
      <c r="CW29" s="4" t="e">
        <f>Metoprolol!#REF!</f>
        <v>#REF!</v>
      </c>
      <c r="CX29" s="4" t="e">
        <f>Metoprolol!#REF!</f>
        <v>#REF!</v>
      </c>
      <c r="CY29" s="4" t="e">
        <f>Metoprolol!#REF!</f>
        <v>#REF!</v>
      </c>
      <c r="CZ29" s="4" t="e">
        <f>Metoprolol!#REF!</f>
        <v>#REF!</v>
      </c>
      <c r="DA29" s="4" t="e">
        <f>Metoprolol!#REF!</f>
        <v>#REF!</v>
      </c>
      <c r="DB29" s="4" t="e">
        <f>Metoprolol!#REF!</f>
        <v>#REF!</v>
      </c>
      <c r="DC29" s="4" t="e">
        <f>Metoprolol!#REF!</f>
        <v>#REF!</v>
      </c>
      <c r="DD29" s="4" t="e">
        <f>Metoprolol!#REF!</f>
        <v>#REF!</v>
      </c>
      <c r="DE29" s="4" t="e">
        <f>Metoprolol!#REF!</f>
        <v>#REF!</v>
      </c>
      <c r="DF29" s="4" t="e">
        <f>Metoprolol!#REF!</f>
        <v>#REF!</v>
      </c>
      <c r="DG29" s="4" t="e">
        <f>Metoprolol!#REF!</f>
        <v>#REF!</v>
      </c>
      <c r="DH29" s="4" t="e">
        <f>Metoprolol!#REF!</f>
        <v>#REF!</v>
      </c>
      <c r="DI29" s="4" t="e">
        <f>Metoprolol!#REF!</f>
        <v>#REF!</v>
      </c>
      <c r="DJ29" s="4" t="e">
        <f>Metoprolol!#REF!</f>
        <v>#REF!</v>
      </c>
      <c r="DK29" s="4">
        <f>Metoprolol!B8</f>
        <v>201.71106204384705</v>
      </c>
      <c r="DL29" s="4">
        <f>Metoprolol!C8</f>
        <v>186.37201731913146</v>
      </c>
      <c r="DM29" s="4">
        <f>Metoprolol!D8</f>
        <v>152.32197616550556</v>
      </c>
      <c r="DN29" s="4">
        <f>Metoprolol!E8</f>
        <v>188.21105445069529</v>
      </c>
      <c r="DO29" s="4">
        <f>Metoprolol!F8</f>
        <v>100.7775001162544</v>
      </c>
      <c r="DP29" s="4">
        <f>Metoprolol!G8</f>
        <v>185.11657834018999</v>
      </c>
      <c r="DQ29" s="4">
        <f>Metoprolol!H8</f>
        <v>178.93950486268469</v>
      </c>
      <c r="DR29" s="4">
        <f>Metoprolol!I8</f>
        <v>191.50639573497293</v>
      </c>
      <c r="DS29" s="4">
        <f>Metoprolol!J8</f>
        <v>121.08407194784265</v>
      </c>
      <c r="DT29" s="4">
        <f>Metoprolol!K8</f>
        <v>164.72547643882942</v>
      </c>
      <c r="DU29" s="4">
        <f>Metoprolol!L8</f>
        <v>201.3291700245141</v>
      </c>
      <c r="DV29" s="4">
        <f>Metoprolol!M8</f>
        <v>197.1421650321544</v>
      </c>
      <c r="DW29" s="4">
        <f>Metoprolol!N8</f>
        <v>197.74328819474056</v>
      </c>
      <c r="DX29" s="4">
        <f>Metoprolol!O8</f>
        <v>191.05039015581764</v>
      </c>
      <c r="DY29" s="4">
        <f>Metoprolol!P8</f>
        <v>223.6241980921441</v>
      </c>
      <c r="DZ29" s="4">
        <f>Metoprolol!Q8</f>
        <v>270.25363346553792</v>
      </c>
      <c r="EA29" s="4">
        <f>Metoprolol!R8</f>
        <v>234.77401045238497</v>
      </c>
      <c r="EB29" s="4">
        <f>Metoprolol!S8</f>
        <v>231.57617127439175</v>
      </c>
      <c r="EC29" s="4">
        <f>Metoprolol!T8</f>
        <v>210.03859752559114</v>
      </c>
      <c r="ED29" s="4">
        <f>Metoprolol!U8</f>
        <v>241.13877468763056</v>
      </c>
      <c r="EE29" s="4">
        <f>Metoprolol!V8</f>
        <v>191.38653167067204</v>
      </c>
      <c r="EF29" s="4">
        <f>Metoprolol!W8</f>
        <v>183.22736727091939</v>
      </c>
      <c r="EG29" s="4">
        <f>Metoprolol!X8</f>
        <v>201.67870583502591</v>
      </c>
      <c r="EH29" s="4">
        <f>Metoprolol!Y8</f>
        <v>187.15498932844469</v>
      </c>
      <c r="EI29" s="4">
        <f>Metoprolol!Z8</f>
        <v>251.54052915949939</v>
      </c>
      <c r="EJ29" s="4">
        <f>Metoprolol!AA8</f>
        <v>218.00213716415436</v>
      </c>
      <c r="EK29" s="4">
        <f>Metoprolol!AB8</f>
        <v>164.98504541925095</v>
      </c>
      <c r="EL29" s="4">
        <f>Metoprolol!AC8</f>
        <v>208.70147116199624</v>
      </c>
      <c r="EM29" s="4">
        <f>Metoprolol!AD8</f>
        <v>174.90570677123156</v>
      </c>
      <c r="EN29" s="4">
        <f>Metoprolol!AE8</f>
        <v>193.09633782746562</v>
      </c>
      <c r="EO29" s="4">
        <f>Metoprolol!AF8</f>
        <v>210.12667999375032</v>
      </c>
      <c r="EP29" s="4">
        <f>Metoprolol!AG8</f>
        <v>162.0004731656303</v>
      </c>
      <c r="EQ29" s="4">
        <f>Metoprolol!AH8</f>
        <v>171.67842486167436</v>
      </c>
      <c r="ER29" s="4">
        <f>Metoprolol!AI8</f>
        <v>163.73713177355813</v>
      </c>
      <c r="ES29" s="4">
        <f>Metoprolol!AJ8</f>
        <v>187.7650118241844</v>
      </c>
      <c r="ET29" s="4">
        <f>Metoprolol!AK8</f>
        <v>146.28418929685586</v>
      </c>
      <c r="EU29" s="4">
        <f>Metoprolol!AL8</f>
        <v>191.74190711434542</v>
      </c>
      <c r="EV29" s="4">
        <f>Metoprolol!AM8</f>
        <v>167.67700769454026</v>
      </c>
      <c r="EW29" s="4">
        <f>Metoprolol!AN8</f>
        <v>131.47160650656883</v>
      </c>
      <c r="EX29" s="4">
        <f>Metoprolol!AO8</f>
        <v>119.50630135295376</v>
      </c>
      <c r="EY29" s="4">
        <f>Metoprolol!AP8</f>
        <v>170.36503960270127</v>
      </c>
      <c r="EZ29" s="4">
        <f>Metoprolol!AQ8</f>
        <v>199.13130782992337</v>
      </c>
      <c r="FA29" s="4">
        <f>Metoprolol!AR8</f>
        <v>91.879488938102853</v>
      </c>
      <c r="FB29" s="4">
        <f>Metoprolol!AS8</f>
        <v>170.68204869432466</v>
      </c>
      <c r="FC29" s="4">
        <f>Metoprolol!AT8</f>
        <v>184.06794639891947</v>
      </c>
      <c r="FD29" s="4">
        <f>Metoprolol!AU8</f>
        <v>190.28407736970001</v>
      </c>
      <c r="FE29" s="4">
        <f>Metoprolol!AV8</f>
        <v>90.083377782234933</v>
      </c>
      <c r="FF29" s="4">
        <f>Metoprolol!AW8</f>
        <v>44.680266619452595</v>
      </c>
      <c r="FG29" s="4">
        <f>Metoprolol!AX8</f>
        <v>180.6994917013065</v>
      </c>
      <c r="FH29" s="4">
        <f>Metoprolol!AY8</f>
        <v>223.95575622694415</v>
      </c>
      <c r="FI29" s="4">
        <f>Metoprolol!AZ8</f>
        <v>109.4285320053183</v>
      </c>
      <c r="FJ29" s="4">
        <f>Metoprolol!BA8</f>
        <v>85.48554731803064</v>
      </c>
      <c r="FK29" s="4">
        <f>Metoprolol!BB8</f>
        <v>159.86681429704416</v>
      </c>
      <c r="FL29" s="4">
        <f>Metoprolol!BC8</f>
        <v>169.83030942331689</v>
      </c>
      <c r="FM29" s="4">
        <f>Metoprolol!BD8</f>
        <v>179.44807937764287</v>
      </c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</row>
    <row r="30" spans="1:204" x14ac:dyDescent="0.2">
      <c r="A30">
        <v>31</v>
      </c>
      <c r="B30" t="s">
        <v>20</v>
      </c>
      <c r="C30" s="4" t="e">
        <f>Naproxen!#REF!</f>
        <v>#REF!</v>
      </c>
      <c r="D30" s="4" t="e">
        <f>Naproxen!#REF!</f>
        <v>#REF!</v>
      </c>
      <c r="E30" s="4" t="e">
        <f>Naproxen!#REF!</f>
        <v>#REF!</v>
      </c>
      <c r="F30" s="4" t="e">
        <f>Naproxen!#REF!</f>
        <v>#REF!</v>
      </c>
      <c r="G30" s="4" t="e">
        <f>Naproxen!#REF!</f>
        <v>#REF!</v>
      </c>
      <c r="H30" s="4" t="e">
        <f>Naproxen!#REF!</f>
        <v>#REF!</v>
      </c>
      <c r="I30" s="4" t="e">
        <f>Naproxen!#REF!</f>
        <v>#REF!</v>
      </c>
      <c r="J30" s="4" t="e">
        <f>Naproxen!#REF!</f>
        <v>#REF!</v>
      </c>
      <c r="K30" s="4" t="e">
        <f>Naproxen!#REF!</f>
        <v>#REF!</v>
      </c>
      <c r="L30" s="4" t="e">
        <f>Naproxen!#REF!</f>
        <v>#REF!</v>
      </c>
      <c r="M30" s="4" t="e">
        <f>Naproxen!#REF!</f>
        <v>#REF!</v>
      </c>
      <c r="N30" s="4" t="e">
        <f>Naproxen!#REF!</f>
        <v>#REF!</v>
      </c>
      <c r="O30" s="4" t="e">
        <f>Naproxen!#REF!</f>
        <v>#REF!</v>
      </c>
      <c r="P30" s="4" t="e">
        <f>Naproxen!#REF!</f>
        <v>#REF!</v>
      </c>
      <c r="Q30" s="4" t="e">
        <f>Naproxen!#REF!</f>
        <v>#REF!</v>
      </c>
      <c r="R30" s="4" t="e">
        <f>Naproxen!#REF!</f>
        <v>#REF!</v>
      </c>
      <c r="S30" s="4" t="e">
        <f>Naproxen!#REF!</f>
        <v>#REF!</v>
      </c>
      <c r="T30" s="4" t="e">
        <f>Naproxen!#REF!</f>
        <v>#REF!</v>
      </c>
      <c r="U30" s="4" t="e">
        <f>Naproxen!#REF!</f>
        <v>#REF!</v>
      </c>
      <c r="V30" s="4" t="e">
        <f>Naproxen!#REF!</f>
        <v>#REF!</v>
      </c>
      <c r="W30" s="4" t="e">
        <f>Naproxen!#REF!</f>
        <v>#REF!</v>
      </c>
      <c r="X30" s="4" t="e">
        <f>Naproxen!#REF!</f>
        <v>#REF!</v>
      </c>
      <c r="Y30" s="4" t="e">
        <f>Naproxen!#REF!</f>
        <v>#REF!</v>
      </c>
      <c r="Z30" s="4" t="e">
        <f>Naproxen!#REF!</f>
        <v>#REF!</v>
      </c>
      <c r="AA30" s="4" t="e">
        <f>Naproxen!#REF!</f>
        <v>#REF!</v>
      </c>
      <c r="AB30" s="4" t="e">
        <f>Naproxen!#REF!</f>
        <v>#REF!</v>
      </c>
      <c r="AC30" s="4" t="e">
        <f>Naproxen!#REF!</f>
        <v>#REF!</v>
      </c>
      <c r="AD30" s="4" t="e">
        <f>Naproxen!#REF!</f>
        <v>#REF!</v>
      </c>
      <c r="AE30" s="4" t="e">
        <f>Naproxen!#REF!</f>
        <v>#REF!</v>
      </c>
      <c r="AF30" s="4" t="e">
        <f>Naproxen!#REF!</f>
        <v>#REF!</v>
      </c>
      <c r="AG30" s="4" t="e">
        <f>Naproxen!#REF!</f>
        <v>#REF!</v>
      </c>
      <c r="AH30" s="4" t="e">
        <f>Naproxen!#REF!</f>
        <v>#REF!</v>
      </c>
      <c r="AI30" s="4" t="e">
        <f>Naproxen!#REF!</f>
        <v>#REF!</v>
      </c>
      <c r="AJ30" s="4" t="e">
        <f>Naproxen!#REF!</f>
        <v>#REF!</v>
      </c>
      <c r="AK30" s="4" t="e">
        <f>Naproxen!#REF!</f>
        <v>#REF!</v>
      </c>
      <c r="AL30" s="4" t="e">
        <f>Naproxen!#REF!</f>
        <v>#REF!</v>
      </c>
      <c r="AM30" s="4" t="e">
        <f>Naproxen!#REF!</f>
        <v>#REF!</v>
      </c>
      <c r="AN30" s="4" t="e">
        <f>Naproxen!#REF!</f>
        <v>#REF!</v>
      </c>
      <c r="AO30" s="4" t="e">
        <f>Naproxen!#REF!</f>
        <v>#REF!</v>
      </c>
      <c r="AP30" s="4" t="e">
        <f>Naproxen!#REF!</f>
        <v>#REF!</v>
      </c>
      <c r="AQ30" s="4" t="e">
        <f>Naproxen!#REF!</f>
        <v>#REF!</v>
      </c>
      <c r="AR30" s="4" t="e">
        <f>Naproxen!#REF!</f>
        <v>#REF!</v>
      </c>
      <c r="AS30" s="4" t="e">
        <f>Naproxen!#REF!</f>
        <v>#REF!</v>
      </c>
      <c r="AT30" s="4" t="e">
        <f>Naproxen!#REF!</f>
        <v>#REF!</v>
      </c>
      <c r="AU30" s="4" t="e">
        <f>Naproxen!#REF!</f>
        <v>#REF!</v>
      </c>
      <c r="AV30" s="4" t="e">
        <f>Naproxen!#REF!</f>
        <v>#REF!</v>
      </c>
      <c r="AW30" s="4" t="e">
        <f>Naproxen!#REF!</f>
        <v>#REF!</v>
      </c>
      <c r="AX30" s="4" t="e">
        <f>Naproxen!#REF!</f>
        <v>#REF!</v>
      </c>
      <c r="AY30" s="4" t="e">
        <f>Naproxen!#REF!</f>
        <v>#REF!</v>
      </c>
      <c r="AZ30" s="4" t="e">
        <f>Naproxen!#REF!</f>
        <v>#REF!</v>
      </c>
      <c r="BA30" s="4" t="e">
        <f>Naproxen!#REF!</f>
        <v>#REF!</v>
      </c>
      <c r="BB30" s="4" t="e">
        <f>Naproxen!#REF!</f>
        <v>#REF!</v>
      </c>
      <c r="BC30" s="4" t="e">
        <f>Naproxen!#REF!</f>
        <v>#REF!</v>
      </c>
      <c r="BD30" s="4" t="e">
        <f>Naproxen!#REF!</f>
        <v>#REF!</v>
      </c>
      <c r="BE30" s="4" t="e">
        <f>Naproxen!#REF!</f>
        <v>#REF!</v>
      </c>
      <c r="BF30" s="4" t="e">
        <f>Naproxen!#REF!</f>
        <v>#REF!</v>
      </c>
      <c r="BG30" s="4" t="e">
        <f>Naproxen!#REF!</f>
        <v>#REF!</v>
      </c>
      <c r="BH30" s="4" t="e">
        <f>Naproxen!#REF!</f>
        <v>#REF!</v>
      </c>
      <c r="BI30" s="4" t="e">
        <f>Naproxen!#REF!</f>
        <v>#REF!</v>
      </c>
      <c r="BJ30" s="4" t="e">
        <f>Naproxen!#REF!</f>
        <v>#REF!</v>
      </c>
      <c r="BK30" s="4" t="e">
        <f>Naproxen!#REF!</f>
        <v>#REF!</v>
      </c>
      <c r="BL30" s="4" t="e">
        <f>Naproxen!#REF!</f>
        <v>#REF!</v>
      </c>
      <c r="BM30" s="4" t="e">
        <f>Naproxen!#REF!</f>
        <v>#REF!</v>
      </c>
      <c r="BN30" s="4" t="e">
        <f>Naproxen!#REF!</f>
        <v>#REF!</v>
      </c>
      <c r="BO30" s="4" t="e">
        <f>Naproxen!#REF!</f>
        <v>#REF!</v>
      </c>
      <c r="BP30" s="4" t="e">
        <f>Naproxen!#REF!</f>
        <v>#REF!</v>
      </c>
      <c r="BQ30" s="4" t="e">
        <f>Naproxen!#REF!</f>
        <v>#REF!</v>
      </c>
      <c r="BR30" s="4" t="e">
        <f>Naproxen!#REF!</f>
        <v>#REF!</v>
      </c>
      <c r="BS30" s="4" t="e">
        <f>Naproxen!#REF!</f>
        <v>#REF!</v>
      </c>
      <c r="BT30" s="4" t="e">
        <f>Naproxen!#REF!</f>
        <v>#REF!</v>
      </c>
      <c r="BU30" s="4" t="e">
        <f>Naproxen!#REF!</f>
        <v>#REF!</v>
      </c>
      <c r="BV30" s="4" t="e">
        <f>Naproxen!#REF!</f>
        <v>#REF!</v>
      </c>
      <c r="BW30" s="4" t="e">
        <f>Naproxen!#REF!</f>
        <v>#REF!</v>
      </c>
      <c r="BX30" s="4" t="e">
        <f>Naproxen!#REF!</f>
        <v>#REF!</v>
      </c>
      <c r="BY30" s="4" t="e">
        <f>Naproxen!#REF!</f>
        <v>#REF!</v>
      </c>
      <c r="BZ30" s="4" t="e">
        <f>Naproxen!#REF!</f>
        <v>#REF!</v>
      </c>
      <c r="CA30" s="4" t="e">
        <f>Naproxen!#REF!</f>
        <v>#REF!</v>
      </c>
      <c r="CB30" s="4" t="e">
        <f>Naproxen!#REF!</f>
        <v>#REF!</v>
      </c>
      <c r="CC30" s="4" t="e">
        <f>Naproxen!#REF!</f>
        <v>#REF!</v>
      </c>
      <c r="CD30" s="4" t="e">
        <f>Naproxen!#REF!</f>
        <v>#REF!</v>
      </c>
      <c r="CE30" s="4" t="e">
        <f>Naproxen!#REF!</f>
        <v>#REF!</v>
      </c>
      <c r="CF30" s="4" t="e">
        <f>Naproxen!#REF!</f>
        <v>#REF!</v>
      </c>
      <c r="CG30" s="4" t="e">
        <f>Naproxen!#REF!</f>
        <v>#REF!</v>
      </c>
      <c r="CH30" s="4" t="e">
        <f>Naproxen!#REF!</f>
        <v>#REF!</v>
      </c>
      <c r="CI30" s="4" t="e">
        <f>Naproxen!#REF!</f>
        <v>#REF!</v>
      </c>
      <c r="CJ30" s="4" t="e">
        <f>Naproxen!#REF!</f>
        <v>#REF!</v>
      </c>
      <c r="CK30" s="4" t="e">
        <f>Naproxen!#REF!</f>
        <v>#REF!</v>
      </c>
      <c r="CL30" s="4" t="e">
        <f>Naproxen!#REF!</f>
        <v>#REF!</v>
      </c>
      <c r="CM30" s="4" t="e">
        <f>Naproxen!#REF!</f>
        <v>#REF!</v>
      </c>
      <c r="CN30" s="4" t="e">
        <f>Naproxen!#REF!</f>
        <v>#REF!</v>
      </c>
      <c r="CO30" s="4" t="e">
        <f>Naproxen!#REF!</f>
        <v>#REF!</v>
      </c>
      <c r="CP30" s="4" t="e">
        <f>Naproxen!#REF!</f>
        <v>#REF!</v>
      </c>
      <c r="CQ30" s="4" t="e">
        <f>Naproxen!#REF!</f>
        <v>#REF!</v>
      </c>
      <c r="CR30" s="4" t="e">
        <f>Naproxen!#REF!</f>
        <v>#REF!</v>
      </c>
      <c r="CS30" s="4" t="e">
        <f>Naproxen!#REF!</f>
        <v>#REF!</v>
      </c>
      <c r="CT30" s="4" t="e">
        <f>Naproxen!#REF!</f>
        <v>#REF!</v>
      </c>
      <c r="CU30" s="4" t="e">
        <f>Naproxen!#REF!</f>
        <v>#REF!</v>
      </c>
      <c r="CV30" s="4" t="e">
        <f>Naproxen!#REF!</f>
        <v>#REF!</v>
      </c>
      <c r="CW30" s="4" t="e">
        <f>Naproxen!#REF!</f>
        <v>#REF!</v>
      </c>
      <c r="CX30" s="4" t="e">
        <f>Naproxen!#REF!</f>
        <v>#REF!</v>
      </c>
      <c r="CY30" s="4" t="e">
        <f>Naproxen!#REF!</f>
        <v>#REF!</v>
      </c>
      <c r="CZ30" s="4" t="e">
        <f>Naproxen!#REF!</f>
        <v>#REF!</v>
      </c>
      <c r="DA30" s="4" t="e">
        <f>Naproxen!#REF!</f>
        <v>#REF!</v>
      </c>
      <c r="DB30" s="4" t="e">
        <f>Naproxen!#REF!</f>
        <v>#REF!</v>
      </c>
      <c r="DC30" s="4" t="e">
        <f>Naproxen!#REF!</f>
        <v>#REF!</v>
      </c>
      <c r="DD30" s="4" t="e">
        <f>Naproxen!#REF!</f>
        <v>#REF!</v>
      </c>
      <c r="DE30" s="4" t="e">
        <f>Naproxen!#REF!</f>
        <v>#REF!</v>
      </c>
      <c r="DF30" s="4" t="e">
        <f>Naproxen!#REF!</f>
        <v>#REF!</v>
      </c>
      <c r="DG30" s="4" t="e">
        <f>Naproxen!#REF!</f>
        <v>#REF!</v>
      </c>
      <c r="DH30" s="4" t="e">
        <f>Naproxen!#REF!</f>
        <v>#REF!</v>
      </c>
      <c r="DI30" s="4" t="e">
        <f>Naproxen!#REF!</f>
        <v>#REF!</v>
      </c>
      <c r="DJ30" s="4" t="e">
        <f>Naproxen!#REF!</f>
        <v>#REF!</v>
      </c>
      <c r="DK30" s="4">
        <f>Naproxen!B8</f>
        <v>588.54817361660594</v>
      </c>
      <c r="DL30" s="4">
        <f>Naproxen!C8</f>
        <v>1467.4984714041279</v>
      </c>
      <c r="DM30" s="4">
        <f>Naproxen!D8</f>
        <v>1781.3582024417578</v>
      </c>
      <c r="DN30" s="4">
        <f>Naproxen!E8</f>
        <v>1564.8560894805978</v>
      </c>
      <c r="DO30" s="4">
        <f>Naproxen!F8</f>
        <v>350.82742843466195</v>
      </c>
      <c r="DP30" s="4">
        <f>Naproxen!G8</f>
        <v>1938.0013870477899</v>
      </c>
      <c r="DQ30" s="4">
        <f>Naproxen!H8</f>
        <v>267.00818259325797</v>
      </c>
      <c r="DR30" s="4">
        <f>Naproxen!I8</f>
        <v>686.53894689886988</v>
      </c>
      <c r="DS30" s="4">
        <f>Naproxen!J8</f>
        <v>315.29597192826401</v>
      </c>
      <c r="DT30" s="4">
        <f>Naproxen!K8</f>
        <v>675.25744152558195</v>
      </c>
      <c r="DU30" s="4">
        <f>Naproxen!L8</f>
        <v>727.47835017905402</v>
      </c>
      <c r="DV30" s="4">
        <f>Naproxen!M8</f>
        <v>866.49682712820606</v>
      </c>
      <c r="DW30" s="4">
        <f>Naproxen!N8</f>
        <v>1508.7008677422539</v>
      </c>
      <c r="DX30" s="4">
        <f>Naproxen!O8</f>
        <v>224.449310690212</v>
      </c>
      <c r="DY30" s="4">
        <f>Naproxen!P8</f>
        <v>833.58218189402805</v>
      </c>
      <c r="DZ30" s="4">
        <f>Naproxen!Q8</f>
        <v>677.29939369923</v>
      </c>
      <c r="EA30" s="4">
        <f>Naproxen!R8</f>
        <v>1425.7079680368558</v>
      </c>
      <c r="EB30" s="4">
        <f>Naproxen!S8</f>
        <v>1807.63756076615</v>
      </c>
      <c r="EC30" s="4">
        <f>Naproxen!T8</f>
        <v>268.90360411593599</v>
      </c>
      <c r="ED30" s="4">
        <f>Naproxen!U8</f>
        <v>2127.6564586639797</v>
      </c>
      <c r="EE30" s="4">
        <f>Naproxen!V8</f>
        <v>1876.6957428099799</v>
      </c>
      <c r="EF30" s="4">
        <f>Naproxen!W8</f>
        <v>2230.0387697231599</v>
      </c>
      <c r="EG30" s="4">
        <f>Naproxen!X8</f>
        <v>1457.4654252154335</v>
      </c>
      <c r="EH30" s="4">
        <f>Naproxen!Y8</f>
        <v>973.52827310203122</v>
      </c>
      <c r="EI30" s="4">
        <f>Naproxen!Z8</f>
        <v>2471.4110164889998</v>
      </c>
      <c r="EJ30" s="4">
        <f>Naproxen!AA8</f>
        <v>889.00994708303222</v>
      </c>
      <c r="EK30" s="4">
        <f>Naproxen!AB8</f>
        <v>1287.1078942896445</v>
      </c>
      <c r="EL30" s="4">
        <f>Naproxen!AC8</f>
        <v>220.56486660982</v>
      </c>
      <c r="EM30" s="4">
        <f>Naproxen!AD8</f>
        <v>211.65333679340665</v>
      </c>
      <c r="EN30" s="4">
        <f>Naproxen!AE8</f>
        <v>218.51586794701558</v>
      </c>
      <c r="EO30" s="4">
        <f>Naproxen!AF8</f>
        <v>453.38417127093561</v>
      </c>
      <c r="EP30" s="4">
        <f>Naproxen!AG8</f>
        <v>886.57701557927328</v>
      </c>
      <c r="EQ30" s="4">
        <f>Naproxen!AH8</f>
        <v>166.79627112074888</v>
      </c>
      <c r="ER30" s="4">
        <f>Naproxen!AI8</f>
        <v>244.68419507842557</v>
      </c>
      <c r="ES30" s="4">
        <f>Naproxen!AJ8</f>
        <v>971.26932940178006</v>
      </c>
      <c r="ET30" s="4">
        <f>Naproxen!AK8</f>
        <v>199.9244712831624</v>
      </c>
      <c r="EU30" s="4">
        <f>Naproxen!AL8</f>
        <v>207.98820242650001</v>
      </c>
      <c r="EV30" s="4">
        <f>Naproxen!AM8</f>
        <v>845.34036758159402</v>
      </c>
      <c r="EW30" s="4">
        <f>Naproxen!AN8</f>
        <v>634.70583607793606</v>
      </c>
      <c r="EX30" s="4">
        <f>Naproxen!AO8</f>
        <v>101.4563598305986</v>
      </c>
      <c r="EY30" s="4">
        <f>Naproxen!AP8</f>
        <v>302.81986990095203</v>
      </c>
      <c r="EZ30" s="4">
        <f>Naproxen!AQ8</f>
        <v>251.43997354409601</v>
      </c>
      <c r="FA30" s="4">
        <f>Naproxen!AR8</f>
        <v>157.6569824434612</v>
      </c>
      <c r="FB30" s="4">
        <f>Naproxen!AS8</f>
        <v>463.95556547868398</v>
      </c>
      <c r="FC30" s="4">
        <f>Naproxen!AT8</f>
        <v>1098.5145779018201</v>
      </c>
      <c r="FD30" s="4">
        <f>Naproxen!AU8</f>
        <v>376.58439623518001</v>
      </c>
      <c r="FE30" s="4">
        <f>Naproxen!AV8</f>
        <v>163.37725879821539</v>
      </c>
      <c r="FF30" s="4">
        <f>Naproxen!AW8</f>
        <v>407.43125556733997</v>
      </c>
      <c r="FG30" s="4">
        <f>Naproxen!AX8</f>
        <v>1319.1017701014359</v>
      </c>
      <c r="FH30" s="4">
        <f>Naproxen!AY8</f>
        <v>1218.0918034914901</v>
      </c>
      <c r="FI30" s="4">
        <f>Naproxen!AZ8</f>
        <v>850.47559572544196</v>
      </c>
      <c r="FJ30" s="4">
        <f>Naproxen!BA8</f>
        <v>594.13437600286204</v>
      </c>
      <c r="FK30" s="4">
        <f>Naproxen!BB8</f>
        <v>782.86678869632999</v>
      </c>
      <c r="FL30" s="4">
        <f>Naproxen!BC8</f>
        <v>970.84711439420596</v>
      </c>
      <c r="FM30" s="4">
        <f>Naproxen!BD8</f>
        <v>835.49418326713999</v>
      </c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</row>
    <row r="31" spans="1:204" s="5" customFormat="1" x14ac:dyDescent="0.2">
      <c r="A31">
        <v>32</v>
      </c>
      <c r="B31" t="s">
        <v>21</v>
      </c>
      <c r="C31" s="4" t="e">
        <f>O_desmethyl_venlafaxine!#REF!</f>
        <v>#REF!</v>
      </c>
      <c r="D31" s="4" t="e">
        <f>O_desmethyl_venlafaxine!#REF!</f>
        <v>#REF!</v>
      </c>
      <c r="E31" s="4" t="e">
        <f>O_desmethyl_venlafaxine!#REF!</f>
        <v>#REF!</v>
      </c>
      <c r="F31" s="4" t="e">
        <f>O_desmethyl_venlafaxine!#REF!</f>
        <v>#REF!</v>
      </c>
      <c r="G31" s="4" t="e">
        <f>O_desmethyl_venlafaxine!#REF!</f>
        <v>#REF!</v>
      </c>
      <c r="H31" s="4" t="e">
        <f>O_desmethyl_venlafaxine!#REF!</f>
        <v>#REF!</v>
      </c>
      <c r="I31" s="4" t="e">
        <f>O_desmethyl_venlafaxine!#REF!</f>
        <v>#REF!</v>
      </c>
      <c r="J31" s="4" t="e">
        <f>O_desmethyl_venlafaxine!#REF!</f>
        <v>#REF!</v>
      </c>
      <c r="K31" s="4" t="e">
        <f>O_desmethyl_venlafaxine!#REF!</f>
        <v>#REF!</v>
      </c>
      <c r="L31" s="4" t="e">
        <f>O_desmethyl_venlafaxine!#REF!</f>
        <v>#REF!</v>
      </c>
      <c r="M31" s="4" t="e">
        <f>O_desmethyl_venlafaxine!#REF!</f>
        <v>#REF!</v>
      </c>
      <c r="N31" s="4" t="e">
        <f>O_desmethyl_venlafaxine!#REF!</f>
        <v>#REF!</v>
      </c>
      <c r="O31" s="4" t="e">
        <f>O_desmethyl_venlafaxine!#REF!</f>
        <v>#REF!</v>
      </c>
      <c r="P31" s="4" t="e">
        <f>O_desmethyl_venlafaxine!#REF!</f>
        <v>#REF!</v>
      </c>
      <c r="Q31" s="4" t="e">
        <f>O_desmethyl_venlafaxine!#REF!</f>
        <v>#REF!</v>
      </c>
      <c r="R31" s="4" t="e">
        <f>O_desmethyl_venlafaxine!#REF!</f>
        <v>#REF!</v>
      </c>
      <c r="S31" s="4" t="e">
        <f>O_desmethyl_venlafaxine!#REF!</f>
        <v>#REF!</v>
      </c>
      <c r="T31" s="4" t="e">
        <f>O_desmethyl_venlafaxine!#REF!</f>
        <v>#REF!</v>
      </c>
      <c r="U31" s="4" t="e">
        <f>O_desmethyl_venlafaxine!#REF!</f>
        <v>#REF!</v>
      </c>
      <c r="V31" s="4" t="e">
        <f>O_desmethyl_venlafaxine!#REF!</f>
        <v>#REF!</v>
      </c>
      <c r="W31" s="4" t="e">
        <f>O_desmethyl_venlafaxine!#REF!</f>
        <v>#REF!</v>
      </c>
      <c r="X31" s="4" t="e">
        <f>O_desmethyl_venlafaxine!#REF!</f>
        <v>#REF!</v>
      </c>
      <c r="Y31" s="4" t="e">
        <f>O_desmethyl_venlafaxine!#REF!</f>
        <v>#REF!</v>
      </c>
      <c r="Z31" s="4" t="e">
        <f>O_desmethyl_venlafaxine!#REF!</f>
        <v>#REF!</v>
      </c>
      <c r="AA31" s="4" t="e">
        <f>O_desmethyl_venlafaxine!#REF!</f>
        <v>#REF!</v>
      </c>
      <c r="AB31" s="4" t="e">
        <f>O_desmethyl_venlafaxine!#REF!</f>
        <v>#REF!</v>
      </c>
      <c r="AC31" s="4" t="e">
        <f>O_desmethyl_venlafaxine!#REF!</f>
        <v>#REF!</v>
      </c>
      <c r="AD31" s="4" t="e">
        <f>O_desmethyl_venlafaxine!#REF!</f>
        <v>#REF!</v>
      </c>
      <c r="AE31" s="4" t="e">
        <f>O_desmethyl_venlafaxine!#REF!</f>
        <v>#REF!</v>
      </c>
      <c r="AF31" s="4" t="e">
        <f>O_desmethyl_venlafaxine!#REF!</f>
        <v>#REF!</v>
      </c>
      <c r="AG31" s="4" t="e">
        <f>O_desmethyl_venlafaxine!#REF!</f>
        <v>#REF!</v>
      </c>
      <c r="AH31" s="4" t="e">
        <f>O_desmethyl_venlafaxine!#REF!</f>
        <v>#REF!</v>
      </c>
      <c r="AI31" s="4" t="e">
        <f>O_desmethyl_venlafaxine!#REF!</f>
        <v>#REF!</v>
      </c>
      <c r="AJ31" s="4" t="e">
        <f>O_desmethyl_venlafaxine!#REF!</f>
        <v>#REF!</v>
      </c>
      <c r="AK31" s="4" t="e">
        <f>O_desmethyl_venlafaxine!#REF!</f>
        <v>#REF!</v>
      </c>
      <c r="AL31" s="4" t="e">
        <f>O_desmethyl_venlafaxine!#REF!</f>
        <v>#REF!</v>
      </c>
      <c r="AM31" s="4" t="e">
        <f>O_desmethyl_venlafaxine!#REF!</f>
        <v>#REF!</v>
      </c>
      <c r="AN31" s="4" t="e">
        <f>O_desmethyl_venlafaxine!#REF!</f>
        <v>#REF!</v>
      </c>
      <c r="AO31" s="4" t="e">
        <f>O_desmethyl_venlafaxine!#REF!</f>
        <v>#REF!</v>
      </c>
      <c r="AP31" s="4" t="e">
        <f>O_desmethyl_venlafaxine!#REF!</f>
        <v>#REF!</v>
      </c>
      <c r="AQ31" s="4" t="e">
        <f>O_desmethyl_venlafaxine!#REF!</f>
        <v>#REF!</v>
      </c>
      <c r="AR31" s="4" t="e">
        <f>O_desmethyl_venlafaxine!#REF!</f>
        <v>#REF!</v>
      </c>
      <c r="AS31" s="4" t="e">
        <f>O_desmethyl_venlafaxine!#REF!</f>
        <v>#REF!</v>
      </c>
      <c r="AT31" s="4" t="e">
        <f>O_desmethyl_venlafaxine!#REF!</f>
        <v>#REF!</v>
      </c>
      <c r="AU31" s="4" t="e">
        <f>O_desmethyl_venlafaxine!#REF!</f>
        <v>#REF!</v>
      </c>
      <c r="AV31" s="4" t="e">
        <f>O_desmethyl_venlafaxine!#REF!</f>
        <v>#REF!</v>
      </c>
      <c r="AW31" s="4" t="e">
        <f>O_desmethyl_venlafaxine!#REF!</f>
        <v>#REF!</v>
      </c>
      <c r="AX31" s="4" t="e">
        <f>O_desmethyl_venlafaxine!#REF!</f>
        <v>#REF!</v>
      </c>
      <c r="AY31" s="4" t="e">
        <f>O_desmethyl_venlafaxine!#REF!</f>
        <v>#REF!</v>
      </c>
      <c r="AZ31" s="4" t="e">
        <f>O_desmethyl_venlafaxine!#REF!</f>
        <v>#REF!</v>
      </c>
      <c r="BA31" s="4" t="e">
        <f>O_desmethyl_venlafaxine!#REF!</f>
        <v>#REF!</v>
      </c>
      <c r="BB31" s="4" t="e">
        <f>O_desmethyl_venlafaxine!#REF!</f>
        <v>#REF!</v>
      </c>
      <c r="BC31" s="4" t="e">
        <f>O_desmethyl_venlafaxine!#REF!</f>
        <v>#REF!</v>
      </c>
      <c r="BD31" s="4" t="e">
        <f>O_desmethyl_venlafaxine!#REF!</f>
        <v>#REF!</v>
      </c>
      <c r="BE31" s="4" t="e">
        <f>O_desmethyl_venlafaxine!#REF!</f>
        <v>#REF!</v>
      </c>
      <c r="BF31" s="4" t="e">
        <f>O_desmethyl_venlafaxine!#REF!</f>
        <v>#REF!</v>
      </c>
      <c r="BG31" s="4" t="e">
        <f>O_desmethyl_venlafaxine!#REF!</f>
        <v>#REF!</v>
      </c>
      <c r="BH31" s="4" t="e">
        <f>O_desmethyl_venlafaxine!#REF!</f>
        <v>#REF!</v>
      </c>
      <c r="BI31" s="4" t="e">
        <f>O_desmethyl_venlafaxine!#REF!</f>
        <v>#REF!</v>
      </c>
      <c r="BJ31" s="4" t="e">
        <f>O_desmethyl_venlafaxine!#REF!</f>
        <v>#REF!</v>
      </c>
      <c r="BK31" s="4" t="e">
        <f>O_desmethyl_venlafaxine!#REF!</f>
        <v>#REF!</v>
      </c>
      <c r="BL31" s="4" t="e">
        <f>O_desmethyl_venlafaxine!#REF!</f>
        <v>#REF!</v>
      </c>
      <c r="BM31" s="4" t="e">
        <f>O_desmethyl_venlafaxine!#REF!</f>
        <v>#REF!</v>
      </c>
      <c r="BN31" s="4" t="e">
        <f>O_desmethyl_venlafaxine!#REF!</f>
        <v>#REF!</v>
      </c>
      <c r="BO31" s="4" t="e">
        <f>O_desmethyl_venlafaxine!#REF!</f>
        <v>#REF!</v>
      </c>
      <c r="BP31" s="4" t="e">
        <f>O_desmethyl_venlafaxine!#REF!</f>
        <v>#REF!</v>
      </c>
      <c r="BQ31" s="4" t="e">
        <f>O_desmethyl_venlafaxine!#REF!</f>
        <v>#REF!</v>
      </c>
      <c r="BR31" s="4" t="e">
        <f>O_desmethyl_venlafaxine!#REF!</f>
        <v>#REF!</v>
      </c>
      <c r="BS31" s="4" t="e">
        <f>O_desmethyl_venlafaxine!#REF!</f>
        <v>#REF!</v>
      </c>
      <c r="BT31" s="4" t="e">
        <f>O_desmethyl_venlafaxine!#REF!</f>
        <v>#REF!</v>
      </c>
      <c r="BU31" s="4" t="e">
        <f>O_desmethyl_venlafaxine!#REF!</f>
        <v>#REF!</v>
      </c>
      <c r="BV31" s="4" t="e">
        <f>O_desmethyl_venlafaxine!#REF!</f>
        <v>#REF!</v>
      </c>
      <c r="BW31" s="4" t="e">
        <f>O_desmethyl_venlafaxine!#REF!</f>
        <v>#REF!</v>
      </c>
      <c r="BX31" s="4" t="e">
        <f>O_desmethyl_venlafaxine!#REF!</f>
        <v>#REF!</v>
      </c>
      <c r="BY31" s="4" t="e">
        <f>O_desmethyl_venlafaxine!#REF!</f>
        <v>#REF!</v>
      </c>
      <c r="BZ31" s="4" t="e">
        <f>O_desmethyl_venlafaxine!#REF!</f>
        <v>#REF!</v>
      </c>
      <c r="CA31" s="4" t="e">
        <f>O_desmethyl_venlafaxine!#REF!</f>
        <v>#REF!</v>
      </c>
      <c r="CB31" s="4" t="e">
        <f>O_desmethyl_venlafaxine!#REF!</f>
        <v>#REF!</v>
      </c>
      <c r="CC31" s="4" t="e">
        <f>O_desmethyl_venlafaxine!#REF!</f>
        <v>#REF!</v>
      </c>
      <c r="CD31" s="4" t="e">
        <f>O_desmethyl_venlafaxine!#REF!</f>
        <v>#REF!</v>
      </c>
      <c r="CE31" s="4" t="e">
        <f>O_desmethyl_venlafaxine!#REF!</f>
        <v>#REF!</v>
      </c>
      <c r="CF31" s="4" t="e">
        <f>O_desmethyl_venlafaxine!#REF!</f>
        <v>#REF!</v>
      </c>
      <c r="CG31" s="4" t="e">
        <f>O_desmethyl_venlafaxine!#REF!</f>
        <v>#REF!</v>
      </c>
      <c r="CH31" s="4" t="e">
        <f>O_desmethyl_venlafaxine!#REF!</f>
        <v>#REF!</v>
      </c>
      <c r="CI31" s="4" t="e">
        <f>O_desmethyl_venlafaxine!#REF!</f>
        <v>#REF!</v>
      </c>
      <c r="CJ31" s="4" t="e">
        <f>O_desmethyl_venlafaxine!#REF!</f>
        <v>#REF!</v>
      </c>
      <c r="CK31" s="4" t="e">
        <f>O_desmethyl_venlafaxine!#REF!</f>
        <v>#REF!</v>
      </c>
      <c r="CL31" s="4" t="e">
        <f>O_desmethyl_venlafaxine!#REF!</f>
        <v>#REF!</v>
      </c>
      <c r="CM31" s="4" t="e">
        <f>O_desmethyl_venlafaxine!#REF!</f>
        <v>#REF!</v>
      </c>
      <c r="CN31" s="4" t="e">
        <f>O_desmethyl_venlafaxine!#REF!</f>
        <v>#REF!</v>
      </c>
      <c r="CO31" s="4" t="e">
        <f>O_desmethyl_venlafaxine!#REF!</f>
        <v>#REF!</v>
      </c>
      <c r="CP31" s="4" t="e">
        <f>O_desmethyl_venlafaxine!#REF!</f>
        <v>#REF!</v>
      </c>
      <c r="CQ31" s="4" t="e">
        <f>O_desmethyl_venlafaxine!#REF!</f>
        <v>#REF!</v>
      </c>
      <c r="CR31" s="4" t="e">
        <f>O_desmethyl_venlafaxine!#REF!</f>
        <v>#REF!</v>
      </c>
      <c r="CS31" s="4" t="e">
        <f>O_desmethyl_venlafaxine!#REF!</f>
        <v>#REF!</v>
      </c>
      <c r="CT31" s="4" t="e">
        <f>O_desmethyl_venlafaxine!#REF!</f>
        <v>#REF!</v>
      </c>
      <c r="CU31" s="4" t="e">
        <f>O_desmethyl_venlafaxine!#REF!</f>
        <v>#REF!</v>
      </c>
      <c r="CV31" s="4" t="e">
        <f>O_desmethyl_venlafaxine!#REF!</f>
        <v>#REF!</v>
      </c>
      <c r="CW31" s="4" t="e">
        <f>O_desmethyl_venlafaxine!#REF!</f>
        <v>#REF!</v>
      </c>
      <c r="CX31" s="4" t="e">
        <f>O_desmethyl_venlafaxine!#REF!</f>
        <v>#REF!</v>
      </c>
      <c r="CY31" s="4" t="e">
        <f>O_desmethyl_venlafaxine!#REF!</f>
        <v>#REF!</v>
      </c>
      <c r="CZ31" s="4" t="e">
        <f>O_desmethyl_venlafaxine!#REF!</f>
        <v>#REF!</v>
      </c>
      <c r="DA31" s="4" t="e">
        <f>O_desmethyl_venlafaxine!#REF!</f>
        <v>#REF!</v>
      </c>
      <c r="DB31" s="4" t="e">
        <f>O_desmethyl_venlafaxine!#REF!</f>
        <v>#REF!</v>
      </c>
      <c r="DC31" s="4" t="e">
        <f>O_desmethyl_venlafaxine!#REF!</f>
        <v>#REF!</v>
      </c>
      <c r="DD31" s="4" t="e">
        <f>O_desmethyl_venlafaxine!#REF!</f>
        <v>#REF!</v>
      </c>
      <c r="DE31" s="4" t="e">
        <f>O_desmethyl_venlafaxine!#REF!</f>
        <v>#REF!</v>
      </c>
      <c r="DF31" s="4" t="e">
        <f>O_desmethyl_venlafaxine!#REF!</f>
        <v>#REF!</v>
      </c>
      <c r="DG31" s="4" t="e">
        <f>O_desmethyl_venlafaxine!#REF!</f>
        <v>#REF!</v>
      </c>
      <c r="DH31" s="4" t="e">
        <f>O_desmethyl_venlafaxine!#REF!</f>
        <v>#REF!</v>
      </c>
      <c r="DI31" s="4" t="e">
        <f>O_desmethyl_venlafaxine!#REF!</f>
        <v>#REF!</v>
      </c>
      <c r="DJ31" s="4" t="e">
        <f>O_desmethyl_venlafaxine!#REF!</f>
        <v>#REF!</v>
      </c>
      <c r="DK31" s="4">
        <f>O_desmethyl_venlafaxine!B8</f>
        <v>347.16315558353</v>
      </c>
      <c r="DL31" s="4">
        <f>O_desmethyl_venlafaxine!C8</f>
        <v>363.09686256770601</v>
      </c>
      <c r="DM31" s="4">
        <f>O_desmethyl_venlafaxine!D8</f>
        <v>249.55248691703</v>
      </c>
      <c r="DN31" s="4">
        <f>O_desmethyl_venlafaxine!E8</f>
        <v>328.10745995265398</v>
      </c>
      <c r="DO31" s="4">
        <f>O_desmethyl_venlafaxine!F8</f>
        <v>208.57751099444801</v>
      </c>
      <c r="DP31" s="4">
        <f>O_desmethyl_venlafaxine!G8</f>
        <v>292.32774758853401</v>
      </c>
      <c r="DQ31" s="4">
        <f>O_desmethyl_venlafaxine!H8</f>
        <v>309.29147820863</v>
      </c>
      <c r="DR31" s="4">
        <f>O_desmethyl_venlafaxine!I8</f>
        <v>346.01100709029203</v>
      </c>
      <c r="DS31" s="4">
        <f>O_desmethyl_venlafaxine!J8</f>
        <v>251.67828526571199</v>
      </c>
      <c r="DT31" s="4">
        <f>O_desmethyl_venlafaxine!K8</f>
        <v>257.36953763895798</v>
      </c>
      <c r="DU31" s="4">
        <f>O_desmethyl_venlafaxine!L8</f>
        <v>339.87602020245998</v>
      </c>
      <c r="DV31" s="4">
        <f>O_desmethyl_venlafaxine!M8</f>
        <v>419.07262727102</v>
      </c>
      <c r="DW31" s="4">
        <f>O_desmethyl_venlafaxine!N8</f>
        <v>280.01017643552001</v>
      </c>
      <c r="DX31" s="4">
        <f>O_desmethyl_venlafaxine!O8</f>
        <v>340.81192229953399</v>
      </c>
      <c r="DY31" s="4">
        <f>O_desmethyl_venlafaxine!P8</f>
        <v>326.45487086019199</v>
      </c>
      <c r="DZ31" s="4">
        <f>O_desmethyl_venlafaxine!Q8</f>
        <v>421.42501963663199</v>
      </c>
      <c r="EA31" s="4">
        <f>O_desmethyl_venlafaxine!R8</f>
        <v>432.06771017110202</v>
      </c>
      <c r="EB31" s="4">
        <f>O_desmethyl_venlafaxine!S8</f>
        <v>414.69959108126801</v>
      </c>
      <c r="EC31" s="4">
        <f>O_desmethyl_venlafaxine!T8</f>
        <v>285.08044348335602</v>
      </c>
      <c r="ED31" s="4">
        <f>O_desmethyl_venlafaxine!U8</f>
        <v>395.93598098699402</v>
      </c>
      <c r="EE31" s="4">
        <f>O_desmethyl_venlafaxine!V8</f>
        <v>240.49277639955201</v>
      </c>
      <c r="EF31" s="4">
        <f>O_desmethyl_venlafaxine!W8</f>
        <v>286.73723890533199</v>
      </c>
      <c r="EG31" s="4">
        <f>O_desmethyl_venlafaxine!X8</f>
        <v>266.44123462690504</v>
      </c>
      <c r="EH31" s="4">
        <f>O_desmethyl_venlafaxine!Y8</f>
        <v>309.03275468620166</v>
      </c>
      <c r="EI31" s="4">
        <f>O_desmethyl_venlafaxine!Z8</f>
        <v>337.60507884233499</v>
      </c>
      <c r="EJ31" s="4">
        <f>O_desmethyl_venlafaxine!AA8</f>
        <v>313.06382473259669</v>
      </c>
      <c r="EK31" s="4">
        <f>O_desmethyl_venlafaxine!AB8</f>
        <v>239.82707547255001</v>
      </c>
      <c r="EL31" s="4">
        <f>O_desmethyl_venlafaxine!AC8</f>
        <v>285.99555536358667</v>
      </c>
      <c r="EM31" s="4">
        <f>O_desmethyl_venlafaxine!AD8</f>
        <v>366.46340711705335</v>
      </c>
      <c r="EN31" s="4">
        <f>O_desmethyl_venlafaxine!AE8</f>
        <v>277.41588324492335</v>
      </c>
      <c r="EO31" s="4">
        <f>O_desmethyl_venlafaxine!AF8</f>
        <v>303.94727046660836</v>
      </c>
      <c r="EP31" s="4">
        <f>O_desmethyl_venlafaxine!AG8</f>
        <v>247.01822937202334</v>
      </c>
      <c r="EQ31" s="4">
        <f>O_desmethyl_venlafaxine!AH8</f>
        <v>285.68027698581</v>
      </c>
      <c r="ER31" s="4">
        <f>O_desmethyl_venlafaxine!AI8</f>
        <v>249.68486367496169</v>
      </c>
      <c r="ES31" s="4">
        <f>O_desmethyl_venlafaxine!AJ8</f>
        <v>296.01687433385251</v>
      </c>
      <c r="ET31" s="4">
        <f>O_desmethyl_venlafaxine!AK8</f>
        <v>253.02758187233081</v>
      </c>
      <c r="EU31" s="4">
        <f>O_desmethyl_venlafaxine!AL8</f>
        <v>304.06062867311499</v>
      </c>
      <c r="EV31" s="4">
        <f>O_desmethyl_venlafaxine!AM8</f>
        <v>338.21182002282421</v>
      </c>
      <c r="EW31" s="4">
        <f>O_desmethyl_venlafaxine!AN8</f>
        <v>151.77916615064333</v>
      </c>
      <c r="EX31" s="4">
        <f>O_desmethyl_venlafaxine!AO8</f>
        <v>275.64948087823416</v>
      </c>
      <c r="EY31" s="4">
        <f>O_desmethyl_venlafaxine!AP8</f>
        <v>306.61307315063584</v>
      </c>
      <c r="EZ31" s="4">
        <f>O_desmethyl_venlafaxine!AQ8</f>
        <v>367.22891433946501</v>
      </c>
      <c r="FA31" s="4">
        <f>O_desmethyl_venlafaxine!AR8</f>
        <v>266.32051288106834</v>
      </c>
      <c r="FB31" s="4">
        <f>O_desmethyl_venlafaxine!AS8</f>
        <v>395.05216856917502</v>
      </c>
      <c r="FC31" s="4">
        <f>O_desmethyl_venlafaxine!AT8</f>
        <v>336.26721058528585</v>
      </c>
      <c r="FD31" s="4">
        <f>O_desmethyl_venlafaxine!AU8</f>
        <v>340.5572321936375</v>
      </c>
      <c r="FE31" s="4">
        <f>O_desmethyl_venlafaxine!AV8</f>
        <v>315.97484860581915</v>
      </c>
      <c r="FF31" s="4">
        <f>O_desmethyl_venlafaxine!AW8</f>
        <v>117.09751394783417</v>
      </c>
      <c r="FG31" s="4">
        <f>O_desmethyl_venlafaxine!AX8</f>
        <v>367.33975930541334</v>
      </c>
      <c r="FH31" s="4">
        <f>O_desmethyl_venlafaxine!AY8</f>
        <v>412.35493321247083</v>
      </c>
      <c r="FI31" s="4">
        <f>O_desmethyl_venlafaxine!AZ8</f>
        <v>325.63940855252832</v>
      </c>
      <c r="FJ31" s="4">
        <f>O_desmethyl_venlafaxine!BA8</f>
        <v>161.63170597547918</v>
      </c>
      <c r="FK31" s="4">
        <f>O_desmethyl_venlafaxine!BB8</f>
        <v>330.44731455365252</v>
      </c>
      <c r="FL31" s="4">
        <f>O_desmethyl_venlafaxine!BC8</f>
        <v>333.26483568888835</v>
      </c>
      <c r="FM31" s="4">
        <f>O_desmethyl_venlafaxine!BD8</f>
        <v>356.69601045463588</v>
      </c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/>
      <c r="GQ31"/>
      <c r="GR31"/>
      <c r="GS31"/>
      <c r="GT31"/>
      <c r="GU31"/>
      <c r="GV31"/>
    </row>
    <row r="32" spans="1:204" x14ac:dyDescent="0.2">
      <c r="A32">
        <v>33</v>
      </c>
      <c r="B32" t="s">
        <v>22</v>
      </c>
      <c r="C32" s="4" t="e">
        <f>Ofloxacin!#REF!</f>
        <v>#REF!</v>
      </c>
      <c r="D32" s="4" t="e">
        <f>Ofloxacin!#REF!</f>
        <v>#REF!</v>
      </c>
      <c r="E32" s="4" t="e">
        <f>Ofloxacin!#REF!</f>
        <v>#REF!</v>
      </c>
      <c r="F32" s="4" t="e">
        <f>Ofloxacin!#REF!</f>
        <v>#REF!</v>
      </c>
      <c r="G32" s="4" t="e">
        <f>Ofloxacin!#REF!</f>
        <v>#REF!</v>
      </c>
      <c r="H32" s="4" t="e">
        <f>Ofloxacin!#REF!</f>
        <v>#REF!</v>
      </c>
      <c r="I32" s="4" t="e">
        <f>Ofloxacin!#REF!</f>
        <v>#REF!</v>
      </c>
      <c r="J32" s="4" t="e">
        <f>Ofloxacin!#REF!</f>
        <v>#REF!</v>
      </c>
      <c r="K32" s="4" t="e">
        <f>Ofloxacin!#REF!</f>
        <v>#REF!</v>
      </c>
      <c r="L32" s="4" t="e">
        <f>Ofloxacin!#REF!</f>
        <v>#REF!</v>
      </c>
      <c r="M32" s="4" t="e">
        <f>Ofloxacin!#REF!</f>
        <v>#REF!</v>
      </c>
      <c r="N32" s="4" t="e">
        <f>Ofloxacin!#REF!</f>
        <v>#REF!</v>
      </c>
      <c r="O32" s="4" t="e">
        <f>Ofloxacin!#REF!</f>
        <v>#REF!</v>
      </c>
      <c r="P32" s="4" t="e">
        <f>Ofloxacin!#REF!</f>
        <v>#REF!</v>
      </c>
      <c r="Q32" s="4" t="e">
        <f>Ofloxacin!#REF!</f>
        <v>#REF!</v>
      </c>
      <c r="R32" s="4" t="e">
        <f>Ofloxacin!#REF!</f>
        <v>#REF!</v>
      </c>
      <c r="S32" s="4" t="e">
        <f>Ofloxacin!#REF!</f>
        <v>#REF!</v>
      </c>
      <c r="T32" s="4" t="e">
        <f>Ofloxacin!#REF!</f>
        <v>#REF!</v>
      </c>
      <c r="U32" s="4" t="e">
        <f>Ofloxacin!#REF!</f>
        <v>#REF!</v>
      </c>
      <c r="V32" s="4" t="e">
        <f>Ofloxacin!#REF!</f>
        <v>#REF!</v>
      </c>
      <c r="W32" s="4" t="e">
        <f>Ofloxacin!#REF!</f>
        <v>#REF!</v>
      </c>
      <c r="X32" s="4" t="e">
        <f>Ofloxacin!#REF!</f>
        <v>#REF!</v>
      </c>
      <c r="Y32" s="4" t="e">
        <f>Ofloxacin!#REF!</f>
        <v>#REF!</v>
      </c>
      <c r="Z32" s="4" t="e">
        <f>Ofloxacin!#REF!</f>
        <v>#REF!</v>
      </c>
      <c r="AA32" s="4" t="e">
        <f>Ofloxacin!#REF!</f>
        <v>#REF!</v>
      </c>
      <c r="AB32" s="4" t="e">
        <f>Ofloxacin!#REF!</f>
        <v>#REF!</v>
      </c>
      <c r="AC32" s="4" t="e">
        <f>Ofloxacin!#REF!</f>
        <v>#REF!</v>
      </c>
      <c r="AD32" s="4" t="e">
        <f>Ofloxacin!#REF!</f>
        <v>#REF!</v>
      </c>
      <c r="AE32" s="4" t="e">
        <f>Ofloxacin!#REF!</f>
        <v>#REF!</v>
      </c>
      <c r="AF32" s="4" t="e">
        <f>Ofloxacin!#REF!</f>
        <v>#REF!</v>
      </c>
      <c r="AG32" s="4" t="e">
        <f>Ofloxacin!#REF!</f>
        <v>#REF!</v>
      </c>
      <c r="AH32" s="4" t="e">
        <f>Ofloxacin!#REF!</f>
        <v>#REF!</v>
      </c>
      <c r="AI32" s="4" t="e">
        <f>Ofloxacin!#REF!</f>
        <v>#REF!</v>
      </c>
      <c r="AJ32" s="4" t="e">
        <f>Ofloxacin!#REF!</f>
        <v>#REF!</v>
      </c>
      <c r="AK32" s="4" t="e">
        <f>Ofloxacin!#REF!</f>
        <v>#REF!</v>
      </c>
      <c r="AL32" s="4" t="e">
        <f>Ofloxacin!#REF!</f>
        <v>#REF!</v>
      </c>
      <c r="AM32" s="4" t="e">
        <f>Ofloxacin!#REF!</f>
        <v>#REF!</v>
      </c>
      <c r="AN32" s="4" t="e">
        <f>Ofloxacin!#REF!</f>
        <v>#REF!</v>
      </c>
      <c r="AO32" s="4" t="e">
        <f>Ofloxacin!#REF!</f>
        <v>#REF!</v>
      </c>
      <c r="AP32" s="4" t="e">
        <f>Ofloxacin!#REF!</f>
        <v>#REF!</v>
      </c>
      <c r="AQ32" s="4" t="e">
        <f>Ofloxacin!#REF!</f>
        <v>#REF!</v>
      </c>
      <c r="AR32" s="4" t="e">
        <f>Ofloxacin!#REF!</f>
        <v>#REF!</v>
      </c>
      <c r="AS32" s="4" t="e">
        <f>Ofloxacin!#REF!</f>
        <v>#REF!</v>
      </c>
      <c r="AT32" s="4" t="e">
        <f>Ofloxacin!#REF!</f>
        <v>#REF!</v>
      </c>
      <c r="AU32" s="4" t="e">
        <f>Ofloxacin!#REF!</f>
        <v>#REF!</v>
      </c>
      <c r="AV32" s="4" t="e">
        <f>Ofloxacin!#REF!</f>
        <v>#REF!</v>
      </c>
      <c r="AW32" s="4" t="e">
        <f>Ofloxacin!#REF!</f>
        <v>#REF!</v>
      </c>
      <c r="AX32" s="4" t="e">
        <f>Ofloxacin!#REF!</f>
        <v>#REF!</v>
      </c>
      <c r="AY32" s="4" t="e">
        <f>Ofloxacin!#REF!</f>
        <v>#REF!</v>
      </c>
      <c r="AZ32" s="4" t="e">
        <f>Ofloxacin!#REF!</f>
        <v>#REF!</v>
      </c>
      <c r="BA32" s="4" t="e">
        <f>Ofloxacin!#REF!</f>
        <v>#REF!</v>
      </c>
      <c r="BB32" s="4" t="e">
        <f>Ofloxacin!#REF!</f>
        <v>#REF!</v>
      </c>
      <c r="BC32" s="4" t="e">
        <f>Ofloxacin!#REF!</f>
        <v>#REF!</v>
      </c>
      <c r="BD32" s="4" t="e">
        <f>Ofloxacin!#REF!</f>
        <v>#REF!</v>
      </c>
      <c r="BE32" s="4" t="e">
        <f>Ofloxacin!#REF!</f>
        <v>#REF!</v>
      </c>
      <c r="BF32" s="4" t="e">
        <f>Ofloxacin!#REF!</f>
        <v>#REF!</v>
      </c>
      <c r="BG32" s="4" t="e">
        <f>Ofloxacin!#REF!</f>
        <v>#REF!</v>
      </c>
      <c r="BH32" s="4" t="e">
        <f>Ofloxacin!#REF!</f>
        <v>#REF!</v>
      </c>
      <c r="BI32" s="4" t="e">
        <f>Ofloxacin!#REF!</f>
        <v>#REF!</v>
      </c>
      <c r="BJ32" s="4" t="e">
        <f>Ofloxacin!#REF!</f>
        <v>#REF!</v>
      </c>
      <c r="BK32" s="4" t="e">
        <f>Ofloxacin!#REF!</f>
        <v>#REF!</v>
      </c>
      <c r="BL32" s="4" t="e">
        <f>Ofloxacin!#REF!</f>
        <v>#REF!</v>
      </c>
      <c r="BM32" s="4" t="e">
        <f>Ofloxacin!#REF!</f>
        <v>#REF!</v>
      </c>
      <c r="BN32" s="4" t="e">
        <f>Ofloxacin!#REF!</f>
        <v>#REF!</v>
      </c>
      <c r="BO32" s="4" t="e">
        <f>Ofloxacin!#REF!</f>
        <v>#REF!</v>
      </c>
      <c r="BP32" s="4" t="e">
        <f>Ofloxacin!#REF!</f>
        <v>#REF!</v>
      </c>
      <c r="BQ32" s="4" t="e">
        <f>Ofloxacin!#REF!</f>
        <v>#REF!</v>
      </c>
      <c r="BR32" s="4" t="e">
        <f>Ofloxacin!#REF!</f>
        <v>#REF!</v>
      </c>
      <c r="BS32" s="4" t="e">
        <f>Ofloxacin!#REF!</f>
        <v>#REF!</v>
      </c>
      <c r="BT32" s="4" t="e">
        <f>Ofloxacin!#REF!</f>
        <v>#REF!</v>
      </c>
      <c r="BU32" s="4" t="e">
        <f>Ofloxacin!#REF!</f>
        <v>#REF!</v>
      </c>
      <c r="BV32" s="4" t="e">
        <f>Ofloxacin!#REF!</f>
        <v>#REF!</v>
      </c>
      <c r="BW32" s="4" t="e">
        <f>Ofloxacin!#REF!</f>
        <v>#REF!</v>
      </c>
      <c r="BX32" s="4" t="e">
        <f>Ofloxacin!#REF!</f>
        <v>#REF!</v>
      </c>
      <c r="BY32" s="4" t="e">
        <f>Ofloxacin!#REF!</f>
        <v>#REF!</v>
      </c>
      <c r="BZ32" s="4" t="e">
        <f>Ofloxacin!#REF!</f>
        <v>#REF!</v>
      </c>
      <c r="CA32" s="4" t="e">
        <f>Ofloxacin!#REF!</f>
        <v>#REF!</v>
      </c>
      <c r="CB32" s="4" t="e">
        <f>Ofloxacin!#REF!</f>
        <v>#REF!</v>
      </c>
      <c r="CC32" s="4" t="e">
        <f>Ofloxacin!#REF!</f>
        <v>#REF!</v>
      </c>
      <c r="CD32" s="4" t="e">
        <f>Ofloxacin!#REF!</f>
        <v>#REF!</v>
      </c>
      <c r="CE32" s="4" t="e">
        <f>Ofloxacin!#REF!</f>
        <v>#REF!</v>
      </c>
      <c r="CF32" s="4" t="e">
        <f>Ofloxacin!#REF!</f>
        <v>#REF!</v>
      </c>
      <c r="CG32" s="4" t="e">
        <f>Ofloxacin!#REF!</f>
        <v>#REF!</v>
      </c>
      <c r="CH32" s="4" t="e">
        <f>Ofloxacin!#REF!</f>
        <v>#REF!</v>
      </c>
      <c r="CI32" s="4" t="e">
        <f>Ofloxacin!#REF!</f>
        <v>#REF!</v>
      </c>
      <c r="CJ32" s="4" t="e">
        <f>Ofloxacin!#REF!</f>
        <v>#REF!</v>
      </c>
      <c r="CK32" s="4" t="e">
        <f>Ofloxacin!#REF!</f>
        <v>#REF!</v>
      </c>
      <c r="CL32" s="4" t="e">
        <f>Ofloxacin!#REF!</f>
        <v>#REF!</v>
      </c>
      <c r="CM32" s="4" t="e">
        <f>Ofloxacin!#REF!</f>
        <v>#REF!</v>
      </c>
      <c r="CN32" s="4" t="e">
        <f>Ofloxacin!#REF!</f>
        <v>#REF!</v>
      </c>
      <c r="CO32" s="4" t="e">
        <f>Ofloxacin!#REF!</f>
        <v>#REF!</v>
      </c>
      <c r="CP32" s="4" t="e">
        <f>Ofloxacin!#REF!</f>
        <v>#REF!</v>
      </c>
      <c r="CQ32" s="4" t="e">
        <f>Ofloxacin!#REF!</f>
        <v>#REF!</v>
      </c>
      <c r="CR32" s="4" t="e">
        <f>Ofloxacin!#REF!</f>
        <v>#REF!</v>
      </c>
      <c r="CS32" s="4" t="e">
        <f>Ofloxacin!#REF!</f>
        <v>#REF!</v>
      </c>
      <c r="CT32" s="4" t="e">
        <f>Ofloxacin!#REF!</f>
        <v>#REF!</v>
      </c>
      <c r="CU32" s="4" t="e">
        <f>Ofloxacin!#REF!</f>
        <v>#REF!</v>
      </c>
      <c r="CV32" s="4" t="e">
        <f>Ofloxacin!#REF!</f>
        <v>#REF!</v>
      </c>
      <c r="CW32" s="4" t="e">
        <f>Ofloxacin!#REF!</f>
        <v>#REF!</v>
      </c>
      <c r="CX32" s="4" t="e">
        <f>Ofloxacin!#REF!</f>
        <v>#REF!</v>
      </c>
      <c r="CY32" s="4" t="e">
        <f>Ofloxacin!#REF!</f>
        <v>#REF!</v>
      </c>
      <c r="CZ32" s="4" t="e">
        <f>Ofloxacin!#REF!</f>
        <v>#REF!</v>
      </c>
      <c r="DA32" s="4" t="e">
        <f>Ofloxacin!#REF!</f>
        <v>#REF!</v>
      </c>
      <c r="DB32" s="4" t="e">
        <f>Ofloxacin!#REF!</f>
        <v>#REF!</v>
      </c>
      <c r="DC32" s="4" t="e">
        <f>Ofloxacin!#REF!</f>
        <v>#REF!</v>
      </c>
      <c r="DD32" s="4" t="e">
        <f>Ofloxacin!#REF!</f>
        <v>#REF!</v>
      </c>
      <c r="DE32" s="4" t="e">
        <f>Ofloxacin!#REF!</f>
        <v>#REF!</v>
      </c>
      <c r="DF32" s="4" t="e">
        <f>Ofloxacin!#REF!</f>
        <v>#REF!</v>
      </c>
      <c r="DG32" s="4" t="e">
        <f>Ofloxacin!#REF!</f>
        <v>#REF!</v>
      </c>
      <c r="DH32" s="4" t="e">
        <f>Ofloxacin!#REF!</f>
        <v>#REF!</v>
      </c>
      <c r="DI32" s="4" t="e">
        <f>Ofloxacin!#REF!</f>
        <v>#REF!</v>
      </c>
      <c r="DJ32" s="4" t="e">
        <f>Ofloxacin!#REF!</f>
        <v>#REF!</v>
      </c>
      <c r="DK32" s="4">
        <f>Ofloxacin!B8</f>
        <v>18.817572485852168</v>
      </c>
      <c r="DL32" s="4">
        <f>Ofloxacin!C8</f>
        <v>27.886572935021004</v>
      </c>
      <c r="DM32" s="4">
        <f>Ofloxacin!D8</f>
        <v>26.620405094203001</v>
      </c>
      <c r="DN32" s="4">
        <f>Ofloxacin!E8</f>
        <v>26.689731124570837</v>
      </c>
      <c r="DO32" s="4">
        <f>Ofloxacin!F8</f>
        <v>18.646514547231167</v>
      </c>
      <c r="DP32" s="4">
        <f>Ofloxacin!G8</f>
        <v>33.261486160690829</v>
      </c>
      <c r="DQ32" s="4">
        <f>Ofloxacin!H8</f>
        <v>57.66451700994817</v>
      </c>
      <c r="DR32" s="4">
        <f>Ofloxacin!I8</f>
        <v>36.057692122555167</v>
      </c>
      <c r="DS32" s="4">
        <f>Ofloxacin!J8</f>
        <v>26.9448698553255</v>
      </c>
      <c r="DT32" s="4">
        <f>Ofloxacin!K8</f>
        <v>34.729213028047667</v>
      </c>
      <c r="DU32" s="4">
        <f>Ofloxacin!L8</f>
        <v>31.334415829155002</v>
      </c>
      <c r="DV32" s="4">
        <f>Ofloxacin!M8</f>
        <v>42.853468751190498</v>
      </c>
      <c r="DW32" s="4">
        <f>Ofloxacin!N8</f>
        <v>36.69666233486317</v>
      </c>
      <c r="DX32" s="4">
        <f>Ofloxacin!O8</f>
        <v>42.001080182903671</v>
      </c>
      <c r="DY32" s="4">
        <f>Ofloxacin!P8</f>
        <v>40.288063806284335</v>
      </c>
      <c r="DZ32" s="4">
        <f>Ofloxacin!Q8</f>
        <v>42.695935176795999</v>
      </c>
      <c r="EA32" s="4">
        <f>Ofloxacin!R8</f>
        <v>37.021664263081</v>
      </c>
      <c r="EB32" s="4">
        <f>Ofloxacin!S8</f>
        <v>29.67302752920817</v>
      </c>
      <c r="EC32" s="4">
        <f>Ofloxacin!T8</f>
        <v>26.044303283838502</v>
      </c>
      <c r="ED32" s="4">
        <f>Ofloxacin!U8</f>
        <v>36.047898474471332</v>
      </c>
      <c r="EE32" s="4">
        <f>Ofloxacin!V8</f>
        <v>33.415085732733168</v>
      </c>
      <c r="EF32" s="4">
        <f>Ofloxacin!W8</f>
        <v>27.745636935750003</v>
      </c>
      <c r="EG32" s="4">
        <f>Ofloxacin!X8</f>
        <v>29.189911550996388</v>
      </c>
      <c r="EH32" s="4">
        <f>Ofloxacin!Y8</f>
        <v>32.505794191427505</v>
      </c>
      <c r="EI32" s="4">
        <f>Ofloxacin!Z8</f>
        <v>31.957129806647501</v>
      </c>
      <c r="EJ32" s="4">
        <f>Ofloxacin!AA8</f>
        <v>28.1116974439675</v>
      </c>
      <c r="EK32" s="4">
        <f>Ofloxacin!AB8</f>
        <v>32.883723167838887</v>
      </c>
      <c r="EL32" s="4">
        <f>Ofloxacin!AC8</f>
        <v>123.78767479379751</v>
      </c>
      <c r="EM32" s="4">
        <f>Ofloxacin!AD8</f>
        <v>64.728980425093624</v>
      </c>
      <c r="EN32" s="4">
        <f>Ofloxacin!AE8</f>
        <v>50.067533382598889</v>
      </c>
      <c r="EO32" s="4">
        <f>Ofloxacin!AF8</f>
        <v>42.652295422005281</v>
      </c>
      <c r="EP32" s="4">
        <f>Ofloxacin!AG8</f>
        <v>28.43086592799111</v>
      </c>
      <c r="EQ32" s="4">
        <f>Ofloxacin!AH8</f>
        <v>63.311846022219441</v>
      </c>
      <c r="ER32" s="4">
        <f>Ofloxacin!AI8</f>
        <v>82.243152807420557</v>
      </c>
      <c r="ES32" s="4">
        <f>Ofloxacin!AJ8</f>
        <v>19.220321509784284</v>
      </c>
      <c r="ET32" s="4">
        <f>Ofloxacin!AK8</f>
        <v>71.844064949804419</v>
      </c>
      <c r="EU32" s="4">
        <f>Ofloxacin!AL8</f>
        <v>79.139454277007559</v>
      </c>
      <c r="EV32" s="4">
        <f>Ofloxacin!AM8</f>
        <v>53.610417077910711</v>
      </c>
      <c r="EW32" s="4">
        <f>Ofloxacin!AN8</f>
        <v>22.976642401747853</v>
      </c>
      <c r="EX32" s="4">
        <f>Ofloxacin!AO8</f>
        <v>30.659676754296569</v>
      </c>
      <c r="EY32" s="4">
        <f>Ofloxacin!AP8</f>
        <v>43.760902148083282</v>
      </c>
      <c r="EZ32" s="4">
        <f>Ofloxacin!AQ8</f>
        <v>53.890738587257999</v>
      </c>
      <c r="FA32" s="4">
        <f>Ofloxacin!AR8</f>
        <v>29.871635722239283</v>
      </c>
      <c r="FB32" s="4">
        <f>Ofloxacin!AS8</f>
        <v>68.411733163971988</v>
      </c>
      <c r="FC32" s="4">
        <f>Ofloxacin!AT8</f>
        <v>56.206115104376281</v>
      </c>
      <c r="FD32" s="4">
        <f>Ofloxacin!AU8</f>
        <v>71.743040681256574</v>
      </c>
      <c r="FE32" s="4">
        <f>Ofloxacin!AV8</f>
        <v>58.513390456558142</v>
      </c>
      <c r="FF32" s="4">
        <f>Ofloxacin!AW8</f>
        <v>11.143299064588227</v>
      </c>
      <c r="FG32" s="4">
        <f>Ofloxacin!AX8</f>
        <v>49.815379008376709</v>
      </c>
      <c r="FH32" s="4">
        <f>Ofloxacin!AY8</f>
        <v>46.580209258316565</v>
      </c>
      <c r="FI32" s="4">
        <f>Ofloxacin!AZ8</f>
        <v>39.717866280661283</v>
      </c>
      <c r="FJ32" s="4">
        <f>Ofloxacin!BA8</f>
        <v>25.660207612080281</v>
      </c>
      <c r="FK32" s="4">
        <f>Ofloxacin!BB8</f>
        <v>18.747061295091569</v>
      </c>
      <c r="FL32" s="4">
        <f>Ofloxacin!BC8</f>
        <v>11.39115432305697</v>
      </c>
      <c r="FM32" s="4">
        <f>Ofloxacin!BD8</f>
        <v>18.322712458247285</v>
      </c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</row>
    <row r="33" spans="1:197" x14ac:dyDescent="0.2">
      <c r="A33">
        <v>34</v>
      </c>
      <c r="B33" t="s">
        <v>23</v>
      </c>
      <c r="C33" s="4" t="e">
        <f>Oxcarbazepine!#REF!</f>
        <v>#REF!</v>
      </c>
      <c r="D33" s="4" t="e">
        <f>Oxcarbazepine!#REF!</f>
        <v>#REF!</v>
      </c>
      <c r="E33" s="4" t="e">
        <f>Oxcarbazepine!#REF!</f>
        <v>#REF!</v>
      </c>
      <c r="F33" s="4" t="e">
        <f>Oxcarbazepine!#REF!</f>
        <v>#REF!</v>
      </c>
      <c r="G33" s="4" t="e">
        <f>Oxcarbazepine!#REF!</f>
        <v>#REF!</v>
      </c>
      <c r="H33" s="4" t="e">
        <f>Oxcarbazepine!#REF!</f>
        <v>#REF!</v>
      </c>
      <c r="I33" s="4" t="e">
        <f>Oxcarbazepine!#REF!</f>
        <v>#REF!</v>
      </c>
      <c r="J33" s="4" t="e">
        <f>Oxcarbazepine!#REF!</f>
        <v>#REF!</v>
      </c>
      <c r="K33" s="4" t="e">
        <f>Oxcarbazepine!#REF!</f>
        <v>#REF!</v>
      </c>
      <c r="L33" s="4" t="e">
        <f>Oxcarbazepine!#REF!</f>
        <v>#REF!</v>
      </c>
      <c r="M33" s="4" t="e">
        <f>Oxcarbazepine!#REF!</f>
        <v>#REF!</v>
      </c>
      <c r="N33" s="4" t="e">
        <f>Oxcarbazepine!#REF!</f>
        <v>#REF!</v>
      </c>
      <c r="O33" s="4" t="e">
        <f>Oxcarbazepine!#REF!</f>
        <v>#REF!</v>
      </c>
      <c r="P33" s="4" t="e">
        <f>Oxcarbazepine!#REF!</f>
        <v>#REF!</v>
      </c>
      <c r="Q33" s="4" t="e">
        <f>Oxcarbazepine!#REF!</f>
        <v>#REF!</v>
      </c>
      <c r="R33" s="4" t="e">
        <f>Oxcarbazepine!#REF!</f>
        <v>#REF!</v>
      </c>
      <c r="S33" s="4" t="e">
        <f>Oxcarbazepine!#REF!</f>
        <v>#REF!</v>
      </c>
      <c r="T33" s="4" t="e">
        <f>Oxcarbazepine!#REF!</f>
        <v>#REF!</v>
      </c>
      <c r="U33" s="4" t="e">
        <f>Oxcarbazepine!#REF!</f>
        <v>#REF!</v>
      </c>
      <c r="V33" s="4" t="e">
        <f>Oxcarbazepine!#REF!</f>
        <v>#REF!</v>
      </c>
      <c r="W33" s="4" t="e">
        <f>Oxcarbazepine!#REF!</f>
        <v>#REF!</v>
      </c>
      <c r="X33" s="4" t="e">
        <f>Oxcarbazepine!#REF!</f>
        <v>#REF!</v>
      </c>
      <c r="Y33" s="4" t="e">
        <f>Oxcarbazepine!#REF!</f>
        <v>#REF!</v>
      </c>
      <c r="Z33" s="4" t="e">
        <f>Oxcarbazepine!#REF!</f>
        <v>#REF!</v>
      </c>
      <c r="AA33" s="4" t="e">
        <f>Oxcarbazepine!#REF!</f>
        <v>#REF!</v>
      </c>
      <c r="AB33" s="4" t="e">
        <f>Oxcarbazepine!#REF!</f>
        <v>#REF!</v>
      </c>
      <c r="AC33" s="4" t="e">
        <f>Oxcarbazepine!#REF!</f>
        <v>#REF!</v>
      </c>
      <c r="AD33" s="4" t="e">
        <f>Oxcarbazepine!#REF!</f>
        <v>#REF!</v>
      </c>
      <c r="AE33" s="4" t="e">
        <f>Oxcarbazepine!#REF!</f>
        <v>#REF!</v>
      </c>
      <c r="AF33" s="4" t="e">
        <f>Oxcarbazepine!#REF!</f>
        <v>#REF!</v>
      </c>
      <c r="AG33" s="4" t="e">
        <f>Oxcarbazepine!#REF!</f>
        <v>#REF!</v>
      </c>
      <c r="AH33" s="4" t="e">
        <f>Oxcarbazepine!#REF!</f>
        <v>#REF!</v>
      </c>
      <c r="AI33" s="4" t="e">
        <f>Oxcarbazepine!#REF!</f>
        <v>#REF!</v>
      </c>
      <c r="AJ33" s="4" t="e">
        <f>Oxcarbazepine!#REF!</f>
        <v>#REF!</v>
      </c>
      <c r="AK33" s="4" t="e">
        <f>Oxcarbazepine!#REF!</f>
        <v>#REF!</v>
      </c>
      <c r="AL33" s="4" t="e">
        <f>Oxcarbazepine!#REF!</f>
        <v>#REF!</v>
      </c>
      <c r="AM33" s="4" t="e">
        <f>Oxcarbazepine!#REF!</f>
        <v>#REF!</v>
      </c>
      <c r="AN33" s="4" t="e">
        <f>Oxcarbazepine!#REF!</f>
        <v>#REF!</v>
      </c>
      <c r="AO33" s="4" t="e">
        <f>Oxcarbazepine!#REF!</f>
        <v>#REF!</v>
      </c>
      <c r="AP33" s="4" t="e">
        <f>Oxcarbazepine!#REF!</f>
        <v>#REF!</v>
      </c>
      <c r="AQ33" s="4" t="e">
        <f>Oxcarbazepine!#REF!</f>
        <v>#REF!</v>
      </c>
      <c r="AR33" s="4" t="e">
        <f>Oxcarbazepine!#REF!</f>
        <v>#REF!</v>
      </c>
      <c r="AS33" s="4" t="e">
        <f>Oxcarbazepine!#REF!</f>
        <v>#REF!</v>
      </c>
      <c r="AT33" s="4" t="e">
        <f>Oxcarbazepine!#REF!</f>
        <v>#REF!</v>
      </c>
      <c r="AU33" s="4" t="e">
        <f>Oxcarbazepine!#REF!</f>
        <v>#REF!</v>
      </c>
      <c r="AV33" s="4" t="e">
        <f>Oxcarbazepine!#REF!</f>
        <v>#REF!</v>
      </c>
      <c r="AW33" s="4" t="e">
        <f>Oxcarbazepine!#REF!</f>
        <v>#REF!</v>
      </c>
      <c r="AX33" s="4" t="e">
        <f>Oxcarbazepine!#REF!</f>
        <v>#REF!</v>
      </c>
      <c r="AY33" s="4" t="e">
        <f>Oxcarbazepine!#REF!</f>
        <v>#REF!</v>
      </c>
      <c r="AZ33" s="4" t="e">
        <f>Oxcarbazepine!#REF!</f>
        <v>#REF!</v>
      </c>
      <c r="BA33" s="4" t="e">
        <f>Oxcarbazepine!#REF!</f>
        <v>#REF!</v>
      </c>
      <c r="BB33" s="4" t="e">
        <f>Oxcarbazepine!#REF!</f>
        <v>#REF!</v>
      </c>
      <c r="BC33" s="4" t="e">
        <f>Oxcarbazepine!#REF!</f>
        <v>#REF!</v>
      </c>
      <c r="BD33" s="4" t="e">
        <f>Oxcarbazepine!#REF!</f>
        <v>#REF!</v>
      </c>
      <c r="BE33" s="4" t="e">
        <f>Oxcarbazepine!#REF!</f>
        <v>#REF!</v>
      </c>
      <c r="BF33" s="4" t="e">
        <f>Oxcarbazepine!#REF!</f>
        <v>#REF!</v>
      </c>
      <c r="BG33" s="4" t="e">
        <f>Oxcarbazepine!#REF!</f>
        <v>#REF!</v>
      </c>
      <c r="BH33" s="4" t="e">
        <f>Oxcarbazepine!#REF!</f>
        <v>#REF!</v>
      </c>
      <c r="BI33" s="4" t="e">
        <f>Oxcarbazepine!#REF!</f>
        <v>#REF!</v>
      </c>
      <c r="BJ33" s="4" t="e">
        <f>Oxcarbazepine!#REF!</f>
        <v>#REF!</v>
      </c>
      <c r="BK33" s="4" t="e">
        <f>Oxcarbazepine!#REF!</f>
        <v>#REF!</v>
      </c>
      <c r="BL33" s="4" t="e">
        <f>Oxcarbazepine!#REF!</f>
        <v>#REF!</v>
      </c>
      <c r="BM33" s="4" t="e">
        <f>Oxcarbazepine!#REF!</f>
        <v>#REF!</v>
      </c>
      <c r="BN33" s="4" t="e">
        <f>Oxcarbazepine!#REF!</f>
        <v>#REF!</v>
      </c>
      <c r="BO33" s="4" t="e">
        <f>Oxcarbazepine!#REF!</f>
        <v>#REF!</v>
      </c>
      <c r="BP33" s="4" t="e">
        <f>Oxcarbazepine!#REF!</f>
        <v>#REF!</v>
      </c>
      <c r="BQ33" s="4" t="e">
        <f>Oxcarbazepine!#REF!</f>
        <v>#REF!</v>
      </c>
      <c r="BR33" s="4" t="e">
        <f>Oxcarbazepine!#REF!</f>
        <v>#REF!</v>
      </c>
      <c r="BS33" s="4" t="e">
        <f>Oxcarbazepine!#REF!</f>
        <v>#REF!</v>
      </c>
      <c r="BT33" s="4" t="e">
        <f>Oxcarbazepine!#REF!</f>
        <v>#REF!</v>
      </c>
      <c r="BU33" s="4" t="e">
        <f>Oxcarbazepine!#REF!</f>
        <v>#REF!</v>
      </c>
      <c r="BV33" s="4" t="e">
        <f>Oxcarbazepine!#REF!</f>
        <v>#REF!</v>
      </c>
      <c r="BW33" s="4" t="e">
        <f>Oxcarbazepine!#REF!</f>
        <v>#REF!</v>
      </c>
      <c r="BX33" s="4" t="e">
        <f>Oxcarbazepine!#REF!</f>
        <v>#REF!</v>
      </c>
      <c r="BY33" s="4" t="e">
        <f>Oxcarbazepine!#REF!</f>
        <v>#REF!</v>
      </c>
      <c r="BZ33" s="4" t="e">
        <f>Oxcarbazepine!#REF!</f>
        <v>#REF!</v>
      </c>
      <c r="CA33" s="4" t="e">
        <f>Oxcarbazepine!#REF!</f>
        <v>#REF!</v>
      </c>
      <c r="CB33" s="4" t="e">
        <f>Oxcarbazepine!#REF!</f>
        <v>#REF!</v>
      </c>
      <c r="CC33" s="4" t="e">
        <f>Oxcarbazepine!#REF!</f>
        <v>#REF!</v>
      </c>
      <c r="CD33" s="4" t="e">
        <f>Oxcarbazepine!#REF!</f>
        <v>#REF!</v>
      </c>
      <c r="CE33" s="4" t="e">
        <f>Oxcarbazepine!#REF!</f>
        <v>#REF!</v>
      </c>
      <c r="CF33" s="4" t="e">
        <f>Oxcarbazepine!#REF!</f>
        <v>#REF!</v>
      </c>
      <c r="CG33" s="4" t="e">
        <f>Oxcarbazepine!#REF!</f>
        <v>#REF!</v>
      </c>
      <c r="CH33" s="4" t="e">
        <f>Oxcarbazepine!#REF!</f>
        <v>#REF!</v>
      </c>
      <c r="CI33" s="4" t="e">
        <f>Oxcarbazepine!#REF!</f>
        <v>#REF!</v>
      </c>
      <c r="CJ33" s="4" t="e">
        <f>Oxcarbazepine!#REF!</f>
        <v>#REF!</v>
      </c>
      <c r="CK33" s="4" t="e">
        <f>Oxcarbazepine!#REF!</f>
        <v>#REF!</v>
      </c>
      <c r="CL33" s="4" t="e">
        <f>Oxcarbazepine!#REF!</f>
        <v>#REF!</v>
      </c>
      <c r="CM33" s="4" t="e">
        <f>Oxcarbazepine!#REF!</f>
        <v>#REF!</v>
      </c>
      <c r="CN33" s="4" t="e">
        <f>Oxcarbazepine!#REF!</f>
        <v>#REF!</v>
      </c>
      <c r="CO33" s="4" t="e">
        <f>Oxcarbazepine!#REF!</f>
        <v>#REF!</v>
      </c>
      <c r="CP33" s="4" t="e">
        <f>Oxcarbazepine!#REF!</f>
        <v>#REF!</v>
      </c>
      <c r="CQ33" s="4" t="e">
        <f>Oxcarbazepine!#REF!</f>
        <v>#REF!</v>
      </c>
      <c r="CR33" s="4" t="e">
        <f>Oxcarbazepine!#REF!</f>
        <v>#REF!</v>
      </c>
      <c r="CS33" s="4" t="e">
        <f>Oxcarbazepine!#REF!</f>
        <v>#REF!</v>
      </c>
      <c r="CT33" s="4" t="e">
        <f>Oxcarbazepine!#REF!</f>
        <v>#REF!</v>
      </c>
      <c r="CU33" s="4" t="e">
        <f>Oxcarbazepine!#REF!</f>
        <v>#REF!</v>
      </c>
      <c r="CV33" s="4" t="e">
        <f>Oxcarbazepine!#REF!</f>
        <v>#REF!</v>
      </c>
      <c r="CW33" s="4" t="e">
        <f>Oxcarbazepine!#REF!</f>
        <v>#REF!</v>
      </c>
      <c r="CX33" s="4" t="e">
        <f>Oxcarbazepine!#REF!</f>
        <v>#REF!</v>
      </c>
      <c r="CY33" s="4" t="e">
        <f>Oxcarbazepine!#REF!</f>
        <v>#REF!</v>
      </c>
      <c r="CZ33" s="4" t="e">
        <f>Oxcarbazepine!#REF!</f>
        <v>#REF!</v>
      </c>
      <c r="DA33" s="4" t="e">
        <f>Oxcarbazepine!#REF!</f>
        <v>#REF!</v>
      </c>
      <c r="DB33" s="4" t="e">
        <f>Oxcarbazepine!#REF!</f>
        <v>#REF!</v>
      </c>
      <c r="DC33" s="4" t="e">
        <f>Oxcarbazepine!#REF!</f>
        <v>#REF!</v>
      </c>
      <c r="DD33" s="4" t="e">
        <f>Oxcarbazepine!#REF!</f>
        <v>#REF!</v>
      </c>
      <c r="DE33" s="4" t="e">
        <f>Oxcarbazepine!#REF!</f>
        <v>#REF!</v>
      </c>
      <c r="DF33" s="4" t="e">
        <f>Oxcarbazepine!#REF!</f>
        <v>#REF!</v>
      </c>
      <c r="DG33" s="4" t="e">
        <f>Oxcarbazepine!#REF!</f>
        <v>#REF!</v>
      </c>
      <c r="DH33" s="4" t="e">
        <f>Oxcarbazepine!#REF!</f>
        <v>#REF!</v>
      </c>
      <c r="DI33" s="4" t="e">
        <f>Oxcarbazepine!#REF!</f>
        <v>#REF!</v>
      </c>
      <c r="DJ33" s="4" t="e">
        <f>Oxcarbazepine!#REF!</f>
        <v>#REF!</v>
      </c>
      <c r="DK33" s="4">
        <f>Oxcarbazepine!B8</f>
        <v>74.11857953611343</v>
      </c>
      <c r="DL33" s="4">
        <f>Oxcarbazepine!C8</f>
        <v>83.468749557590982</v>
      </c>
      <c r="DM33" s="4">
        <f>Oxcarbazepine!D8</f>
        <v>29.887597638876858</v>
      </c>
      <c r="DN33" s="4">
        <f>Oxcarbazepine!E8</f>
        <v>220.0832236722257</v>
      </c>
      <c r="DO33" s="4">
        <f>Oxcarbazepine!F8</f>
        <v>120.5324485526027</v>
      </c>
      <c r="DP33" s="4">
        <f>Oxcarbazepine!G8</f>
        <v>209.59437056880998</v>
      </c>
      <c r="DQ33" s="4">
        <f>Oxcarbazepine!H8</f>
        <v>288.9901098473814</v>
      </c>
      <c r="DR33" s="4">
        <f>Oxcarbazepine!I8</f>
        <v>234.30017020714141</v>
      </c>
      <c r="DS33" s="4">
        <f>Oxcarbazepine!J8</f>
        <v>156.02747582298568</v>
      </c>
      <c r="DT33" s="4">
        <f>Oxcarbazepine!K8</f>
        <v>168.13464840636428</v>
      </c>
      <c r="DU33" s="4">
        <f>Oxcarbazepine!L8</f>
        <v>303.51915203827144</v>
      </c>
      <c r="DV33" s="4">
        <f>Oxcarbazepine!M8</f>
        <v>192.97851005835</v>
      </c>
      <c r="DW33" s="4">
        <f>Oxcarbazepine!N8</f>
        <v>224.81558488032567</v>
      </c>
      <c r="DX33" s="4">
        <f>Oxcarbazepine!O8</f>
        <v>238.21887032715998</v>
      </c>
      <c r="DY33" s="4">
        <f>Oxcarbazepine!P8</f>
        <v>242.32471887263995</v>
      </c>
      <c r="DZ33" s="4">
        <f>Oxcarbazepine!Q8</f>
        <v>262.06894106913285</v>
      </c>
      <c r="EA33" s="4">
        <f>Oxcarbazepine!R8</f>
        <v>226.73725316294997</v>
      </c>
      <c r="EB33" s="4">
        <f>Oxcarbazepine!S8</f>
        <v>251.3555614154271</v>
      </c>
      <c r="EC33" s="4">
        <f>Oxcarbazepine!T8</f>
        <v>214.0234703309971</v>
      </c>
      <c r="ED33" s="4">
        <f>Oxcarbazepine!U8</f>
        <v>302.78045423911425</v>
      </c>
      <c r="EE33" s="4">
        <f>Oxcarbazepine!V8</f>
        <v>190.02076555424139</v>
      </c>
      <c r="EF33" s="4">
        <f>Oxcarbazepine!W8</f>
        <v>245.1614447522557</v>
      </c>
      <c r="EG33" s="4">
        <f>Oxcarbazepine!X8</f>
        <v>97.161850531016398</v>
      </c>
      <c r="EH33" s="4">
        <f>Oxcarbazepine!Y8</f>
        <v>91.875792239323985</v>
      </c>
      <c r="EI33" s="4">
        <f>Oxcarbazepine!Z8</f>
        <v>259.69316038579598</v>
      </c>
      <c r="EJ33" s="4">
        <f>Oxcarbazepine!AA8</f>
        <v>86.213603144999993</v>
      </c>
      <c r="EK33" s="4">
        <f>Oxcarbazepine!AB8</f>
        <v>125.38065951974478</v>
      </c>
      <c r="EL33" s="4">
        <f>Oxcarbazepine!AC8</f>
        <v>288.32045095265397</v>
      </c>
      <c r="EM33" s="4">
        <f>Oxcarbazepine!AD8</f>
        <v>283.13778501381</v>
      </c>
      <c r="EN33" s="4">
        <f>Oxcarbazepine!AE8</f>
        <v>416.48879839257802</v>
      </c>
      <c r="EO33" s="4">
        <f>Oxcarbazepine!AF8</f>
        <v>466.65367707212999</v>
      </c>
      <c r="EP33" s="4">
        <f>Oxcarbazepine!AG8</f>
        <v>181.65708321490519</v>
      </c>
      <c r="EQ33" s="4">
        <f>Oxcarbazepine!AH8</f>
        <v>335.23476080656201</v>
      </c>
      <c r="ER33" s="4">
        <f>Oxcarbazepine!AI8</f>
        <v>448.39794173828795</v>
      </c>
      <c r="ES33" s="4">
        <f>Oxcarbazepine!AJ8</f>
        <v>68.713129760138415</v>
      </c>
      <c r="ET33" s="4">
        <f>Oxcarbazepine!AK8</f>
        <v>62.862208297814142</v>
      </c>
      <c r="EU33" s="4">
        <f>Oxcarbazepine!AL8</f>
        <v>88.43629065661284</v>
      </c>
      <c r="EV33" s="4">
        <f>Oxcarbazepine!AM8</f>
        <v>220.4220469742157</v>
      </c>
      <c r="EW33" s="4">
        <f>Oxcarbazepine!AN8</f>
        <v>250.91513455059001</v>
      </c>
      <c r="EX33" s="4">
        <f>Oxcarbazepine!AO8</f>
        <v>226.03094884537998</v>
      </c>
      <c r="EY33" s="4">
        <f>Oxcarbazepine!AP8</f>
        <v>376.43971978648852</v>
      </c>
      <c r="EZ33" s="4">
        <f>Oxcarbazepine!AQ8</f>
        <v>369.08601026529709</v>
      </c>
      <c r="FA33" s="4">
        <f>Oxcarbazepine!AR8</f>
        <v>1086.4242861842713</v>
      </c>
      <c r="FB33" s="4">
        <f>Oxcarbazepine!AS8</f>
        <v>181.51627629859428</v>
      </c>
      <c r="FC33" s="4">
        <f>Oxcarbazepine!AT8</f>
        <v>244.83548322190282</v>
      </c>
      <c r="FD33" s="4">
        <f>Oxcarbazepine!AU8</f>
        <v>363.09726873480429</v>
      </c>
      <c r="FE33" s="4">
        <f>Oxcarbazepine!AV8</f>
        <v>163.81057983960139</v>
      </c>
      <c r="FF33" s="4">
        <f>Oxcarbazepine!AW8</f>
        <v>89.96283271527841</v>
      </c>
      <c r="FG33" s="4">
        <f>Oxcarbazepine!AX8</f>
        <v>444.44993156967996</v>
      </c>
      <c r="FH33" s="4">
        <f>Oxcarbazepine!AY8</f>
        <v>585.49864386354284</v>
      </c>
      <c r="FI33" s="4">
        <f>Oxcarbazepine!AZ8</f>
        <v>305.40714229418995</v>
      </c>
      <c r="FJ33" s="4">
        <f>Oxcarbazepine!BA8</f>
        <v>299.54132865898998</v>
      </c>
      <c r="FK33" s="4">
        <f>Oxcarbazepine!BB8</f>
        <v>408.10412515540423</v>
      </c>
      <c r="FL33" s="4">
        <f>Oxcarbazepine!BC8</f>
        <v>760.3914920014314</v>
      </c>
      <c r="FM33" s="4">
        <f>Oxcarbazepine!BD8</f>
        <v>747.22928589567709</v>
      </c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</row>
    <row r="34" spans="1:197" x14ac:dyDescent="0.2">
      <c r="A34">
        <v>35</v>
      </c>
      <c r="B34" t="s">
        <v>24</v>
      </c>
      <c r="C34" s="4" t="e">
        <f>Ramipril!#REF!</f>
        <v>#REF!</v>
      </c>
      <c r="D34" s="4" t="e">
        <f>Ramipril!#REF!</f>
        <v>#REF!</v>
      </c>
      <c r="E34" s="4" t="e">
        <f>Ramipril!#REF!</f>
        <v>#REF!</v>
      </c>
      <c r="F34" s="4" t="e">
        <f>Ramipril!#REF!</f>
        <v>#REF!</v>
      </c>
      <c r="G34" s="4" t="e">
        <f>Ramipril!#REF!</f>
        <v>#REF!</v>
      </c>
      <c r="H34" s="4" t="e">
        <f>Ramipril!#REF!</f>
        <v>#REF!</v>
      </c>
      <c r="I34" s="4" t="e">
        <f>Ramipril!#REF!</f>
        <v>#REF!</v>
      </c>
      <c r="J34" s="4" t="e">
        <f>Ramipril!#REF!</f>
        <v>#REF!</v>
      </c>
      <c r="K34" s="4" t="e">
        <f>Ramipril!#REF!</f>
        <v>#REF!</v>
      </c>
      <c r="L34" s="4" t="e">
        <f>Ramipril!#REF!</f>
        <v>#REF!</v>
      </c>
      <c r="M34" s="4" t="e">
        <f>Ramipril!#REF!</f>
        <v>#REF!</v>
      </c>
      <c r="N34" s="4" t="e">
        <f>Ramipril!#REF!</f>
        <v>#REF!</v>
      </c>
      <c r="O34" s="4" t="e">
        <f>Ramipril!#REF!</f>
        <v>#REF!</v>
      </c>
      <c r="P34" s="4" t="e">
        <f>Ramipril!#REF!</f>
        <v>#REF!</v>
      </c>
      <c r="Q34" s="4" t="e">
        <f>Ramipril!#REF!</f>
        <v>#REF!</v>
      </c>
      <c r="R34" s="4" t="e">
        <f>Ramipril!#REF!</f>
        <v>#REF!</v>
      </c>
      <c r="S34" s="4" t="e">
        <f>Ramipril!#REF!</f>
        <v>#REF!</v>
      </c>
      <c r="T34" s="4" t="e">
        <f>Ramipril!#REF!</f>
        <v>#REF!</v>
      </c>
      <c r="U34" s="4" t="e">
        <f>Ramipril!#REF!</f>
        <v>#REF!</v>
      </c>
      <c r="V34" s="4" t="e">
        <f>Ramipril!#REF!</f>
        <v>#REF!</v>
      </c>
      <c r="W34" s="4" t="e">
        <f>Ramipril!#REF!</f>
        <v>#REF!</v>
      </c>
      <c r="X34" s="4" t="e">
        <f>Ramipril!#REF!</f>
        <v>#REF!</v>
      </c>
      <c r="Y34" s="4" t="e">
        <f>Ramipril!#REF!</f>
        <v>#REF!</v>
      </c>
      <c r="Z34" s="4" t="e">
        <f>Ramipril!#REF!</f>
        <v>#REF!</v>
      </c>
      <c r="AA34" s="4" t="e">
        <f>Ramipril!#REF!</f>
        <v>#REF!</v>
      </c>
      <c r="AB34" s="4" t="e">
        <f>Ramipril!#REF!</f>
        <v>#REF!</v>
      </c>
      <c r="AC34" s="4" t="e">
        <f>Ramipril!#REF!</f>
        <v>#REF!</v>
      </c>
      <c r="AD34" s="4" t="e">
        <f>Ramipril!#REF!</f>
        <v>#REF!</v>
      </c>
      <c r="AE34" s="4" t="e">
        <f>Ramipril!#REF!</f>
        <v>#REF!</v>
      </c>
      <c r="AF34" s="4" t="e">
        <f>Ramipril!#REF!</f>
        <v>#REF!</v>
      </c>
      <c r="AG34" s="4" t="e">
        <f>Ramipril!#REF!</f>
        <v>#REF!</v>
      </c>
      <c r="AH34" s="4" t="e">
        <f>Ramipril!#REF!</f>
        <v>#REF!</v>
      </c>
      <c r="AI34" s="4" t="e">
        <f>Ramipril!#REF!</f>
        <v>#REF!</v>
      </c>
      <c r="AJ34" s="4" t="e">
        <f>Ramipril!#REF!</f>
        <v>#REF!</v>
      </c>
      <c r="AK34" s="4" t="e">
        <f>Ramipril!#REF!</f>
        <v>#REF!</v>
      </c>
      <c r="AL34" s="4" t="e">
        <f>Ramipril!#REF!</f>
        <v>#REF!</v>
      </c>
      <c r="AM34" s="4" t="e">
        <f>Ramipril!#REF!</f>
        <v>#REF!</v>
      </c>
      <c r="AN34" s="4" t="e">
        <f>Ramipril!#REF!</f>
        <v>#REF!</v>
      </c>
      <c r="AO34" s="4" t="e">
        <f>Ramipril!#REF!</f>
        <v>#REF!</v>
      </c>
      <c r="AP34" s="4" t="e">
        <f>Ramipril!#REF!</f>
        <v>#REF!</v>
      </c>
      <c r="AQ34" s="4" t="e">
        <f>Ramipril!#REF!</f>
        <v>#REF!</v>
      </c>
      <c r="AR34" s="4" t="e">
        <f>Ramipril!#REF!</f>
        <v>#REF!</v>
      </c>
      <c r="AS34" s="4" t="e">
        <f>Ramipril!#REF!</f>
        <v>#REF!</v>
      </c>
      <c r="AT34" s="4" t="e">
        <f>Ramipril!#REF!</f>
        <v>#REF!</v>
      </c>
      <c r="AU34" s="4" t="e">
        <f>Ramipril!#REF!</f>
        <v>#REF!</v>
      </c>
      <c r="AV34" s="4" t="e">
        <f>Ramipril!#REF!</f>
        <v>#REF!</v>
      </c>
      <c r="AW34" s="4" t="e">
        <f>Ramipril!#REF!</f>
        <v>#REF!</v>
      </c>
      <c r="AX34" s="4" t="e">
        <f>Ramipril!#REF!</f>
        <v>#REF!</v>
      </c>
      <c r="AY34" s="4" t="e">
        <f>Ramipril!#REF!</f>
        <v>#REF!</v>
      </c>
      <c r="AZ34" s="4" t="e">
        <f>Ramipril!#REF!</f>
        <v>#REF!</v>
      </c>
      <c r="BA34" s="4" t="e">
        <f>Ramipril!#REF!</f>
        <v>#REF!</v>
      </c>
      <c r="BB34" s="4" t="e">
        <f>Ramipril!#REF!</f>
        <v>#REF!</v>
      </c>
      <c r="BC34" s="4" t="e">
        <f>Ramipril!#REF!</f>
        <v>#REF!</v>
      </c>
      <c r="BD34" s="4" t="e">
        <f>Ramipril!#REF!</f>
        <v>#REF!</v>
      </c>
      <c r="BE34" s="4" t="e">
        <f>Ramipril!#REF!</f>
        <v>#REF!</v>
      </c>
      <c r="BF34" s="4" t="e">
        <f>Ramipril!#REF!</f>
        <v>#REF!</v>
      </c>
      <c r="BG34" s="4" t="e">
        <f>Ramipril!#REF!</f>
        <v>#REF!</v>
      </c>
      <c r="BH34" s="4" t="e">
        <f>Ramipril!#REF!</f>
        <v>#REF!</v>
      </c>
      <c r="BI34" s="4" t="e">
        <f>Ramipril!#REF!</f>
        <v>#REF!</v>
      </c>
      <c r="BJ34" s="4" t="e">
        <f>Ramipril!#REF!</f>
        <v>#REF!</v>
      </c>
      <c r="BK34" s="4" t="e">
        <f>Ramipril!#REF!</f>
        <v>#REF!</v>
      </c>
      <c r="BL34" s="4" t="e">
        <f>Ramipril!#REF!</f>
        <v>#REF!</v>
      </c>
      <c r="BM34" s="4" t="e">
        <f>Ramipril!#REF!</f>
        <v>#REF!</v>
      </c>
      <c r="BN34" s="4" t="e">
        <f>Ramipril!#REF!</f>
        <v>#REF!</v>
      </c>
      <c r="BO34" s="4" t="e">
        <f>Ramipril!#REF!</f>
        <v>#REF!</v>
      </c>
      <c r="BP34" s="4" t="e">
        <f>Ramipril!#REF!</f>
        <v>#REF!</v>
      </c>
      <c r="BQ34" s="4" t="e">
        <f>Ramipril!#REF!</f>
        <v>#REF!</v>
      </c>
      <c r="BR34" s="4" t="e">
        <f>Ramipril!#REF!</f>
        <v>#REF!</v>
      </c>
      <c r="BS34" s="4" t="e">
        <f>Ramipril!#REF!</f>
        <v>#REF!</v>
      </c>
      <c r="BT34" s="4" t="e">
        <f>Ramipril!#REF!</f>
        <v>#REF!</v>
      </c>
      <c r="BU34" s="4" t="e">
        <f>Ramipril!#REF!</f>
        <v>#REF!</v>
      </c>
      <c r="BV34" s="4" t="e">
        <f>Ramipril!#REF!</f>
        <v>#REF!</v>
      </c>
      <c r="BW34" s="4" t="e">
        <f>Ramipril!#REF!</f>
        <v>#REF!</v>
      </c>
      <c r="BX34" s="4" t="e">
        <f>Ramipril!#REF!</f>
        <v>#REF!</v>
      </c>
      <c r="BY34" s="4" t="e">
        <f>Ramipril!#REF!</f>
        <v>#REF!</v>
      </c>
      <c r="BZ34" s="4" t="e">
        <f>Ramipril!#REF!</f>
        <v>#REF!</v>
      </c>
      <c r="CA34" s="4" t="e">
        <f>Ramipril!#REF!</f>
        <v>#REF!</v>
      </c>
      <c r="CB34" s="4" t="e">
        <f>Ramipril!#REF!</f>
        <v>#REF!</v>
      </c>
      <c r="CC34" s="4" t="e">
        <f>Ramipril!#REF!</f>
        <v>#REF!</v>
      </c>
      <c r="CD34" s="4" t="e">
        <f>Ramipril!#REF!</f>
        <v>#REF!</v>
      </c>
      <c r="CE34" s="4" t="e">
        <f>Ramipril!#REF!</f>
        <v>#REF!</v>
      </c>
      <c r="CF34" s="4" t="e">
        <f>Ramipril!#REF!</f>
        <v>#REF!</v>
      </c>
      <c r="CG34" s="4" t="e">
        <f>Ramipril!#REF!</f>
        <v>#REF!</v>
      </c>
      <c r="CH34" s="4" t="e">
        <f>Ramipril!#REF!</f>
        <v>#REF!</v>
      </c>
      <c r="CI34" s="4" t="e">
        <f>Ramipril!#REF!</f>
        <v>#REF!</v>
      </c>
      <c r="CJ34" s="4" t="e">
        <f>Ramipril!#REF!</f>
        <v>#REF!</v>
      </c>
      <c r="CK34" s="4" t="e">
        <f>Ramipril!#REF!</f>
        <v>#REF!</v>
      </c>
      <c r="CL34" s="4" t="e">
        <f>Ramipril!#REF!</f>
        <v>#REF!</v>
      </c>
      <c r="CM34" s="4" t="e">
        <f>Ramipril!#REF!</f>
        <v>#REF!</v>
      </c>
      <c r="CN34" s="4" t="e">
        <f>Ramipril!#REF!</f>
        <v>#REF!</v>
      </c>
      <c r="CO34" s="4" t="e">
        <f>Ramipril!#REF!</f>
        <v>#REF!</v>
      </c>
      <c r="CP34" s="4" t="e">
        <f>Ramipril!#REF!</f>
        <v>#REF!</v>
      </c>
      <c r="CQ34" s="4" t="e">
        <f>Ramipril!#REF!</f>
        <v>#REF!</v>
      </c>
      <c r="CR34" s="4" t="e">
        <f>Ramipril!#REF!</f>
        <v>#REF!</v>
      </c>
      <c r="CS34" s="4" t="e">
        <f>Ramipril!#REF!</f>
        <v>#REF!</v>
      </c>
      <c r="CT34" s="4" t="e">
        <f>Ramipril!#REF!</f>
        <v>#REF!</v>
      </c>
      <c r="CU34" s="4" t="e">
        <f>Ramipril!#REF!</f>
        <v>#REF!</v>
      </c>
      <c r="CV34" s="4" t="e">
        <f>Ramipril!#REF!</f>
        <v>#REF!</v>
      </c>
      <c r="CW34" s="4" t="e">
        <f>Ramipril!#REF!</f>
        <v>#REF!</v>
      </c>
      <c r="CX34" s="4" t="e">
        <f>Ramipril!#REF!</f>
        <v>#REF!</v>
      </c>
      <c r="CY34" s="4" t="e">
        <f>Ramipril!#REF!</f>
        <v>#REF!</v>
      </c>
      <c r="CZ34" s="4" t="e">
        <f>Ramipril!#REF!</f>
        <v>#REF!</v>
      </c>
      <c r="DA34" s="4" t="e">
        <f>Ramipril!#REF!</f>
        <v>#REF!</v>
      </c>
      <c r="DB34" s="4" t="e">
        <f>Ramipril!#REF!</f>
        <v>#REF!</v>
      </c>
      <c r="DC34" s="4" t="e">
        <f>Ramipril!#REF!</f>
        <v>#REF!</v>
      </c>
      <c r="DD34" s="4" t="e">
        <f>Ramipril!#REF!</f>
        <v>#REF!</v>
      </c>
      <c r="DE34" s="4" t="e">
        <f>Ramipril!#REF!</f>
        <v>#REF!</v>
      </c>
      <c r="DF34" s="4" t="e">
        <f>Ramipril!#REF!</f>
        <v>#REF!</v>
      </c>
      <c r="DG34" s="4" t="e">
        <f>Ramipril!#REF!</f>
        <v>#REF!</v>
      </c>
      <c r="DH34" s="4" t="e">
        <f>Ramipril!#REF!</f>
        <v>#REF!</v>
      </c>
      <c r="DI34" s="4" t="e">
        <f>Ramipril!#REF!</f>
        <v>#REF!</v>
      </c>
      <c r="DJ34" s="4" t="e">
        <f>Ramipril!#REF!</f>
        <v>#REF!</v>
      </c>
      <c r="DK34" s="4">
        <f>Ramipril!B8</f>
        <v>2.5652701606698134</v>
      </c>
      <c r="DL34" s="4">
        <f>Ramipril!C8</f>
        <v>4.5790340022639997</v>
      </c>
      <c r="DM34" s="4">
        <f>Ramipril!D8</f>
        <v>4.359952486653027</v>
      </c>
      <c r="DN34" s="4">
        <f>Ramipril!E8</f>
        <v>11.800699287041596</v>
      </c>
      <c r="DO34" s="4">
        <f>Ramipril!F8</f>
        <v>1.2817963700637918</v>
      </c>
      <c r="DP34" s="4">
        <f>Ramipril!G8</f>
        <v>5.8441181200867307</v>
      </c>
      <c r="DQ34" s="4">
        <f>Ramipril!H8</f>
        <v>2.4272569187151918</v>
      </c>
      <c r="DR34" s="4">
        <f>Ramipril!I8</f>
        <v>4.4155662670111084</v>
      </c>
      <c r="DS34" s="4">
        <f>Ramipril!J8</f>
        <v>1.407290953760008</v>
      </c>
      <c r="DT34" s="4">
        <f>Ramipril!K8</f>
        <v>3.9586338459175408</v>
      </c>
      <c r="DU34" s="4">
        <f>Ramipril!L8</f>
        <v>3.6380472411204594</v>
      </c>
      <c r="DV34" s="4">
        <f>Ramipril!M8</f>
        <v>4.0925086216507296</v>
      </c>
      <c r="DW34" s="4">
        <f>Ramipril!N8</f>
        <v>6.0278332503995937</v>
      </c>
      <c r="DX34" s="4">
        <f>Ramipril!O8</f>
        <v>2.8459620705564861</v>
      </c>
      <c r="DY34" s="4">
        <f>Ramipril!P8</f>
        <v>4.9257719294714057</v>
      </c>
      <c r="DZ34" s="4">
        <f>Ramipril!Q8</f>
        <v>4.9670050220303246</v>
      </c>
      <c r="EA34" s="4">
        <f>Ramipril!R8</f>
        <v>5.7566806575714322</v>
      </c>
      <c r="EB34" s="4">
        <f>Ramipril!S8</f>
        <v>6.3809852021727567</v>
      </c>
      <c r="EC34" s="4">
        <f>Ramipril!T8</f>
        <v>3.7119337007612976</v>
      </c>
      <c r="ED34" s="4">
        <f>Ramipril!U8</f>
        <v>3.9320516471854865</v>
      </c>
      <c r="EE34" s="4">
        <f>Ramipril!V8</f>
        <v>2.8711690884344057</v>
      </c>
      <c r="EF34" s="4">
        <f>Ramipril!W8</f>
        <v>3.6690357261792976</v>
      </c>
      <c r="EG34" s="4">
        <f>Ramipril!X8</f>
        <v>4.9369379334270604</v>
      </c>
      <c r="EH34" s="4">
        <f>Ramipril!Y8</f>
        <v>3.9738729392991798</v>
      </c>
      <c r="EI34" s="4">
        <f>Ramipril!Z8</f>
        <v>5.3061836610285598</v>
      </c>
      <c r="EJ34" s="4">
        <f>Ramipril!AA8</f>
        <v>4.35606480938704</v>
      </c>
      <c r="EK34" s="4">
        <f>Ramipril!AB8</f>
        <v>4.2209721494124599</v>
      </c>
      <c r="EL34" s="4">
        <f>Ramipril!AC8</f>
        <v>3.0954879738840999</v>
      </c>
      <c r="EM34" s="4">
        <f>Ramipril!AD8</f>
        <v>3.2792646591177399</v>
      </c>
      <c r="EN34" s="4">
        <f>Ramipril!AE8</f>
        <v>3.5265635916041398</v>
      </c>
      <c r="EO34" s="4">
        <f>Ramipril!AF8</f>
        <v>3.3828141737668198</v>
      </c>
      <c r="EP34" s="4">
        <f>Ramipril!AG8</f>
        <v>2.9646237890395</v>
      </c>
      <c r="EQ34" s="4">
        <f>Ramipril!AH8</f>
        <v>2.7342234381996202</v>
      </c>
      <c r="ER34" s="4">
        <f>Ramipril!AI8</f>
        <v>3.12923378629042</v>
      </c>
      <c r="ES34" s="4">
        <f>Ramipril!AJ8</f>
        <v>3.2127394711866781</v>
      </c>
      <c r="ET34" s="4">
        <f>Ramipril!AK8</f>
        <v>2.977955328902878</v>
      </c>
      <c r="EU34" s="4">
        <f>Ramipril!AL8</f>
        <v>3.3419537173816352</v>
      </c>
      <c r="EV34" s="4">
        <f>Ramipril!AM8</f>
        <v>4.0033027409333073</v>
      </c>
      <c r="EW34" s="4">
        <f>Ramipril!AN8</f>
        <v>2.9058646747709496</v>
      </c>
      <c r="EX34" s="4">
        <f>Ramipril!AO8</f>
        <v>3.4234726501947428</v>
      </c>
      <c r="EY34" s="4">
        <f>Ramipril!AP8</f>
        <v>3.4865131697985783</v>
      </c>
      <c r="EZ34" s="4">
        <f>Ramipril!AQ8</f>
        <v>3.6935452337850352</v>
      </c>
      <c r="FA34" s="4">
        <f>Ramipril!AR8</f>
        <v>3.2479581453701494</v>
      </c>
      <c r="FB34" s="4">
        <f>Ramipril!AS8</f>
        <v>5.101519592235678</v>
      </c>
      <c r="FC34" s="4">
        <f>Ramipril!AT8</f>
        <v>5.260499176597599</v>
      </c>
      <c r="FD34" s="4">
        <f>Ramipril!AU8</f>
        <v>3.8596873900900999</v>
      </c>
      <c r="FE34" s="4">
        <f>Ramipril!AV8</f>
        <v>3.8049911442872069</v>
      </c>
      <c r="FF34" s="4">
        <f>Ramipril!AW8</f>
        <v>1.5474985753957926</v>
      </c>
      <c r="FG34" s="4">
        <f>Ramipril!AX8</f>
        <v>4.9647743574993921</v>
      </c>
      <c r="FH34" s="4">
        <f>Ramipril!AY8</f>
        <v>6.1541276538765635</v>
      </c>
      <c r="FI34" s="4">
        <f>Ramipril!AZ8</f>
        <v>5.1438584880919853</v>
      </c>
      <c r="FJ34" s="4">
        <f>Ramipril!BA8</f>
        <v>4.495152895135635</v>
      </c>
      <c r="FK34" s="4">
        <f>Ramipril!BB8</f>
        <v>4.8627091987655708</v>
      </c>
      <c r="FL34" s="4">
        <f>Ramipril!BC8</f>
        <v>5.0885848191138709</v>
      </c>
      <c r="FM34" s="4">
        <f>Ramipril!BD8</f>
        <v>4.7608484448387065</v>
      </c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</row>
    <row r="35" spans="1:197" x14ac:dyDescent="0.2">
      <c r="A35">
        <v>36</v>
      </c>
      <c r="B35" t="s">
        <v>25</v>
      </c>
      <c r="C35" s="4" t="e">
        <f>Rosuvastatin!#REF!</f>
        <v>#REF!</v>
      </c>
      <c r="D35" s="4" t="e">
        <f>Rosuvastatin!#REF!</f>
        <v>#REF!</v>
      </c>
      <c r="E35" s="4" t="e">
        <f>Rosuvastatin!#REF!</f>
        <v>#REF!</v>
      </c>
      <c r="F35" s="4" t="e">
        <f>Rosuvastatin!#REF!</f>
        <v>#REF!</v>
      </c>
      <c r="G35" s="4" t="e">
        <f>Rosuvastatin!#REF!</f>
        <v>#REF!</v>
      </c>
      <c r="H35" s="4" t="e">
        <f>Rosuvastatin!#REF!</f>
        <v>#REF!</v>
      </c>
      <c r="I35" s="4" t="e">
        <f>Rosuvastatin!#REF!</f>
        <v>#REF!</v>
      </c>
      <c r="J35" s="4" t="e">
        <f>Rosuvastatin!#REF!</f>
        <v>#REF!</v>
      </c>
      <c r="K35" s="4" t="e">
        <f>Rosuvastatin!#REF!</f>
        <v>#REF!</v>
      </c>
      <c r="L35" s="4" t="e">
        <f>Rosuvastatin!#REF!</f>
        <v>#REF!</v>
      </c>
      <c r="M35" s="4" t="e">
        <f>Rosuvastatin!#REF!</f>
        <v>#REF!</v>
      </c>
      <c r="N35" s="4" t="e">
        <f>Rosuvastatin!#REF!</f>
        <v>#REF!</v>
      </c>
      <c r="O35" s="4" t="e">
        <f>Rosuvastatin!#REF!</f>
        <v>#REF!</v>
      </c>
      <c r="P35" s="4" t="e">
        <f>Rosuvastatin!#REF!</f>
        <v>#REF!</v>
      </c>
      <c r="Q35" s="4" t="e">
        <f>Rosuvastatin!#REF!</f>
        <v>#REF!</v>
      </c>
      <c r="R35" s="4" t="e">
        <f>Rosuvastatin!#REF!</f>
        <v>#REF!</v>
      </c>
      <c r="S35" s="4" t="e">
        <f>Rosuvastatin!#REF!</f>
        <v>#REF!</v>
      </c>
      <c r="T35" s="4" t="e">
        <f>Rosuvastatin!#REF!</f>
        <v>#REF!</v>
      </c>
      <c r="U35" s="4" t="e">
        <f>Rosuvastatin!#REF!</f>
        <v>#REF!</v>
      </c>
      <c r="V35" s="4" t="e">
        <f>Rosuvastatin!#REF!</f>
        <v>#REF!</v>
      </c>
      <c r="W35" s="4" t="e">
        <f>Rosuvastatin!#REF!</f>
        <v>#REF!</v>
      </c>
      <c r="X35" s="4" t="e">
        <f>Rosuvastatin!#REF!</f>
        <v>#REF!</v>
      </c>
      <c r="Y35" s="4" t="e">
        <f>Rosuvastatin!#REF!</f>
        <v>#REF!</v>
      </c>
      <c r="Z35" s="4" t="e">
        <f>Rosuvastatin!#REF!</f>
        <v>#REF!</v>
      </c>
      <c r="AA35" s="4" t="e">
        <f>Rosuvastatin!#REF!</f>
        <v>#REF!</v>
      </c>
      <c r="AB35" s="4" t="e">
        <f>Rosuvastatin!#REF!</f>
        <v>#REF!</v>
      </c>
      <c r="AC35" s="4" t="e">
        <f>Rosuvastatin!#REF!</f>
        <v>#REF!</v>
      </c>
      <c r="AD35" s="4" t="e">
        <f>Rosuvastatin!#REF!</f>
        <v>#REF!</v>
      </c>
      <c r="AE35" s="4" t="e">
        <f>Rosuvastatin!#REF!</f>
        <v>#REF!</v>
      </c>
      <c r="AF35" s="4" t="e">
        <f>Rosuvastatin!#REF!</f>
        <v>#REF!</v>
      </c>
      <c r="AG35" s="4" t="e">
        <f>Rosuvastatin!#REF!</f>
        <v>#REF!</v>
      </c>
      <c r="AH35" s="4" t="e">
        <f>Rosuvastatin!#REF!</f>
        <v>#REF!</v>
      </c>
      <c r="AI35" s="4" t="e">
        <f>Rosuvastatin!#REF!</f>
        <v>#REF!</v>
      </c>
      <c r="AJ35" s="4" t="e">
        <f>Rosuvastatin!#REF!</f>
        <v>#REF!</v>
      </c>
      <c r="AK35" s="4" t="e">
        <f>Rosuvastatin!#REF!</f>
        <v>#REF!</v>
      </c>
      <c r="AL35" s="4" t="e">
        <f>Rosuvastatin!#REF!</f>
        <v>#REF!</v>
      </c>
      <c r="AM35" s="4" t="e">
        <f>Rosuvastatin!#REF!</f>
        <v>#REF!</v>
      </c>
      <c r="AN35" s="4" t="e">
        <f>Rosuvastatin!#REF!</f>
        <v>#REF!</v>
      </c>
      <c r="AO35" s="4" t="e">
        <f>Rosuvastatin!#REF!</f>
        <v>#REF!</v>
      </c>
      <c r="AP35" s="4" t="e">
        <f>Rosuvastatin!#REF!</f>
        <v>#REF!</v>
      </c>
      <c r="AQ35" s="4" t="e">
        <f>Rosuvastatin!#REF!</f>
        <v>#REF!</v>
      </c>
      <c r="AR35" s="4" t="e">
        <f>Rosuvastatin!#REF!</f>
        <v>#REF!</v>
      </c>
      <c r="AS35" s="4" t="e">
        <f>Rosuvastatin!#REF!</f>
        <v>#REF!</v>
      </c>
      <c r="AT35" s="4" t="e">
        <f>Rosuvastatin!#REF!</f>
        <v>#REF!</v>
      </c>
      <c r="AU35" s="4" t="e">
        <f>Rosuvastatin!#REF!</f>
        <v>#REF!</v>
      </c>
      <c r="AV35" s="4" t="e">
        <f>Rosuvastatin!#REF!</f>
        <v>#REF!</v>
      </c>
      <c r="AW35" s="4" t="e">
        <f>Rosuvastatin!#REF!</f>
        <v>#REF!</v>
      </c>
      <c r="AX35" s="4" t="e">
        <f>Rosuvastatin!#REF!</f>
        <v>#REF!</v>
      </c>
      <c r="AY35" s="4" t="e">
        <f>Rosuvastatin!#REF!</f>
        <v>#REF!</v>
      </c>
      <c r="AZ35" s="4" t="e">
        <f>Rosuvastatin!#REF!</f>
        <v>#REF!</v>
      </c>
      <c r="BA35" s="4" t="e">
        <f>Rosuvastatin!#REF!</f>
        <v>#REF!</v>
      </c>
      <c r="BB35" s="4" t="e">
        <f>Rosuvastatin!#REF!</f>
        <v>#REF!</v>
      </c>
      <c r="BC35" s="4" t="e">
        <f>Rosuvastatin!#REF!</f>
        <v>#REF!</v>
      </c>
      <c r="BD35" s="4" t="e">
        <f>Rosuvastatin!#REF!</f>
        <v>#REF!</v>
      </c>
      <c r="BE35" s="4" t="e">
        <f>Rosuvastatin!#REF!</f>
        <v>#REF!</v>
      </c>
      <c r="BF35" s="4" t="e">
        <f>Rosuvastatin!#REF!</f>
        <v>#REF!</v>
      </c>
      <c r="BG35" s="4" t="e">
        <f>Rosuvastatin!#REF!</f>
        <v>#REF!</v>
      </c>
      <c r="BH35" s="4" t="e">
        <f>Rosuvastatin!#REF!</f>
        <v>#REF!</v>
      </c>
      <c r="BI35" s="4" t="e">
        <f>Rosuvastatin!#REF!</f>
        <v>#REF!</v>
      </c>
      <c r="BJ35" s="4" t="e">
        <f>Rosuvastatin!#REF!</f>
        <v>#REF!</v>
      </c>
      <c r="BK35" s="4" t="e">
        <f>Rosuvastatin!#REF!</f>
        <v>#REF!</v>
      </c>
      <c r="BL35" s="4" t="e">
        <f>Rosuvastatin!#REF!</f>
        <v>#REF!</v>
      </c>
      <c r="BM35" s="4" t="e">
        <f>Rosuvastatin!#REF!</f>
        <v>#REF!</v>
      </c>
      <c r="BN35" s="4" t="e">
        <f>Rosuvastatin!#REF!</f>
        <v>#REF!</v>
      </c>
      <c r="BO35" s="4" t="e">
        <f>Rosuvastatin!#REF!</f>
        <v>#REF!</v>
      </c>
      <c r="BP35" s="4" t="e">
        <f>Rosuvastatin!#REF!</f>
        <v>#REF!</v>
      </c>
      <c r="BQ35" s="4" t="e">
        <f>Rosuvastatin!#REF!</f>
        <v>#REF!</v>
      </c>
      <c r="BR35" s="4" t="e">
        <f>Rosuvastatin!#REF!</f>
        <v>#REF!</v>
      </c>
      <c r="BS35" s="4" t="e">
        <f>Rosuvastatin!#REF!</f>
        <v>#REF!</v>
      </c>
      <c r="BT35" s="4" t="e">
        <f>Rosuvastatin!#REF!</f>
        <v>#REF!</v>
      </c>
      <c r="BU35" s="4" t="e">
        <f>Rosuvastatin!#REF!</f>
        <v>#REF!</v>
      </c>
      <c r="BV35" s="4" t="e">
        <f>Rosuvastatin!#REF!</f>
        <v>#REF!</v>
      </c>
      <c r="BW35" s="4" t="e">
        <f>Rosuvastatin!#REF!</f>
        <v>#REF!</v>
      </c>
      <c r="BX35" s="4" t="e">
        <f>Rosuvastatin!#REF!</f>
        <v>#REF!</v>
      </c>
      <c r="BY35" s="4" t="e">
        <f>Rosuvastatin!#REF!</f>
        <v>#REF!</v>
      </c>
      <c r="BZ35" s="4" t="e">
        <f>Rosuvastatin!#REF!</f>
        <v>#REF!</v>
      </c>
      <c r="CA35" s="4" t="e">
        <f>Rosuvastatin!#REF!</f>
        <v>#REF!</v>
      </c>
      <c r="CB35" s="4" t="e">
        <f>Rosuvastatin!#REF!</f>
        <v>#REF!</v>
      </c>
      <c r="CC35" s="4" t="e">
        <f>Rosuvastatin!#REF!</f>
        <v>#REF!</v>
      </c>
      <c r="CD35" s="4" t="e">
        <f>Rosuvastatin!#REF!</f>
        <v>#REF!</v>
      </c>
      <c r="CE35" s="4" t="e">
        <f>Rosuvastatin!#REF!</f>
        <v>#REF!</v>
      </c>
      <c r="CF35" s="4" t="e">
        <f>Rosuvastatin!#REF!</f>
        <v>#REF!</v>
      </c>
      <c r="CG35" s="4" t="e">
        <f>Rosuvastatin!#REF!</f>
        <v>#REF!</v>
      </c>
      <c r="CH35" s="4" t="e">
        <f>Rosuvastatin!#REF!</f>
        <v>#REF!</v>
      </c>
      <c r="CI35" s="4" t="e">
        <f>Rosuvastatin!#REF!</f>
        <v>#REF!</v>
      </c>
      <c r="CJ35" s="4" t="e">
        <f>Rosuvastatin!#REF!</f>
        <v>#REF!</v>
      </c>
      <c r="CK35" s="4" t="e">
        <f>Rosuvastatin!#REF!</f>
        <v>#REF!</v>
      </c>
      <c r="CL35" s="4" t="e">
        <f>Rosuvastatin!#REF!</f>
        <v>#REF!</v>
      </c>
      <c r="CM35" s="4" t="e">
        <f>Rosuvastatin!#REF!</f>
        <v>#REF!</v>
      </c>
      <c r="CN35" s="4" t="e">
        <f>Rosuvastatin!#REF!</f>
        <v>#REF!</v>
      </c>
      <c r="CO35" s="4" t="e">
        <f>Rosuvastatin!#REF!</f>
        <v>#REF!</v>
      </c>
      <c r="CP35" s="4" t="e">
        <f>Rosuvastatin!#REF!</f>
        <v>#REF!</v>
      </c>
      <c r="CQ35" s="4" t="e">
        <f>Rosuvastatin!#REF!</f>
        <v>#REF!</v>
      </c>
      <c r="CR35" s="4" t="e">
        <f>Rosuvastatin!#REF!</f>
        <v>#REF!</v>
      </c>
      <c r="CS35" s="4" t="e">
        <f>Rosuvastatin!#REF!</f>
        <v>#REF!</v>
      </c>
      <c r="CT35" s="4" t="e">
        <f>Rosuvastatin!#REF!</f>
        <v>#REF!</v>
      </c>
      <c r="CU35" s="4" t="e">
        <f>Rosuvastatin!#REF!</f>
        <v>#REF!</v>
      </c>
      <c r="CV35" s="4" t="e">
        <f>Rosuvastatin!#REF!</f>
        <v>#REF!</v>
      </c>
      <c r="CW35" s="4" t="e">
        <f>Rosuvastatin!#REF!</f>
        <v>#REF!</v>
      </c>
      <c r="CX35" s="4" t="e">
        <f>Rosuvastatin!#REF!</f>
        <v>#REF!</v>
      </c>
      <c r="CY35" s="4" t="e">
        <f>Rosuvastatin!#REF!</f>
        <v>#REF!</v>
      </c>
      <c r="CZ35" s="4" t="e">
        <f>Rosuvastatin!#REF!</f>
        <v>#REF!</v>
      </c>
      <c r="DA35" s="4" t="e">
        <f>Rosuvastatin!#REF!</f>
        <v>#REF!</v>
      </c>
      <c r="DB35" s="4" t="e">
        <f>Rosuvastatin!#REF!</f>
        <v>#REF!</v>
      </c>
      <c r="DC35" s="4" t="e">
        <f>Rosuvastatin!#REF!</f>
        <v>#REF!</v>
      </c>
      <c r="DD35" s="4" t="e">
        <f>Rosuvastatin!#REF!</f>
        <v>#REF!</v>
      </c>
      <c r="DE35" s="4" t="e">
        <f>Rosuvastatin!#REF!</f>
        <v>#REF!</v>
      </c>
      <c r="DF35" s="4" t="e">
        <f>Rosuvastatin!#REF!</f>
        <v>#REF!</v>
      </c>
      <c r="DG35" s="4" t="e">
        <f>Rosuvastatin!#REF!</f>
        <v>#REF!</v>
      </c>
      <c r="DH35" s="4" t="e">
        <f>Rosuvastatin!#REF!</f>
        <v>#REF!</v>
      </c>
      <c r="DI35" s="4" t="e">
        <f>Rosuvastatin!#REF!</f>
        <v>#REF!</v>
      </c>
      <c r="DJ35" s="4" t="e">
        <f>Rosuvastatin!#REF!</f>
        <v>#REF!</v>
      </c>
      <c r="DK35" s="4">
        <f>Rosuvastatin!B8</f>
        <v>1142.2861797487842</v>
      </c>
      <c r="DL35" s="4">
        <f>Rosuvastatin!C8</f>
        <v>1380.1920420311974</v>
      </c>
      <c r="DM35" s="4">
        <f>Rosuvastatin!D8</f>
        <v>1110.5626025435367</v>
      </c>
      <c r="DN35" s="4">
        <f>Rosuvastatin!E8</f>
        <v>1285.1887213172554</v>
      </c>
      <c r="DO35" s="4">
        <f>Rosuvastatin!F8</f>
        <v>701.46289192390009</v>
      </c>
      <c r="DP35" s="4">
        <f>Rosuvastatin!G8</f>
        <v>1389.8819083758895</v>
      </c>
      <c r="DQ35" s="4">
        <f>Rosuvastatin!H8</f>
        <v>1673.6856920690025</v>
      </c>
      <c r="DR35" s="4">
        <f>Rosuvastatin!I8</f>
        <v>1363.8341577993001</v>
      </c>
      <c r="DS35" s="4">
        <f>Rosuvastatin!J8</f>
        <v>882.43460096798151</v>
      </c>
      <c r="DT35" s="4">
        <f>Rosuvastatin!K8</f>
        <v>1205.3670159242631</v>
      </c>
      <c r="DU35" s="4">
        <f>Rosuvastatin!L8</f>
        <v>1690.2718920993104</v>
      </c>
      <c r="DV35" s="4">
        <f>Rosuvastatin!M8</f>
        <v>1424.6002604051314</v>
      </c>
      <c r="DW35" s="4">
        <f>Rosuvastatin!N8</f>
        <v>1717.4039079164368</v>
      </c>
      <c r="DX35" s="4">
        <f>Rosuvastatin!O8</f>
        <v>2199.9923350746499</v>
      </c>
      <c r="DY35" s="4">
        <f>Rosuvastatin!P8</f>
        <v>1671.0108496281159</v>
      </c>
      <c r="DZ35" s="4">
        <f>Rosuvastatin!Q8</f>
        <v>2145.6315217362867</v>
      </c>
      <c r="EA35" s="4">
        <f>Rosuvastatin!R8</f>
        <v>1856.7237597377421</v>
      </c>
      <c r="EB35" s="4">
        <f>Rosuvastatin!S8</f>
        <v>1901.7227441247553</v>
      </c>
      <c r="EC35" s="4">
        <f>Rosuvastatin!T8</f>
        <v>2008.8567797497235</v>
      </c>
      <c r="ED35" s="4">
        <f>Rosuvastatin!U8</f>
        <v>2299.5179203575867</v>
      </c>
      <c r="EE35" s="4">
        <f>Rosuvastatin!V8</f>
        <v>2023.5162600589474</v>
      </c>
      <c r="EF35" s="4">
        <f>Rosuvastatin!W8</f>
        <v>2121.8424493443868</v>
      </c>
      <c r="EG35" s="4">
        <f>Rosuvastatin!X8</f>
        <v>1187.5199859153804</v>
      </c>
      <c r="EH35" s="4">
        <f>Rosuvastatin!Y8</f>
        <v>1359.7698295016978</v>
      </c>
      <c r="EI35" s="4">
        <f>Rosuvastatin!Z8</f>
        <v>1953.259795441151</v>
      </c>
      <c r="EJ35" s="4">
        <f>Rosuvastatin!AA8</f>
        <v>2401.8280900248037</v>
      </c>
      <c r="EK35" s="4">
        <f>Rosuvastatin!AB8</f>
        <v>2065.5372303294703</v>
      </c>
      <c r="EL35" s="4">
        <f>Rosuvastatin!AC8</f>
        <v>2337.7929070518435</v>
      </c>
      <c r="EM35" s="4">
        <f>Rosuvastatin!AD8</f>
        <v>2285.4497575475489</v>
      </c>
      <c r="EN35" s="4">
        <f>Rosuvastatin!AE8</f>
        <v>2479.0080529885099</v>
      </c>
      <c r="EO35" s="4">
        <f>Rosuvastatin!AF8</f>
        <v>1973.0520501478038</v>
      </c>
      <c r="EP35" s="4">
        <f>Rosuvastatin!AG8</f>
        <v>759.63808634217651</v>
      </c>
      <c r="EQ35" s="4">
        <f>Rosuvastatin!AH8</f>
        <v>2042.9060101072157</v>
      </c>
      <c r="ER35" s="4">
        <f>Rosuvastatin!AI8</f>
        <v>1843.6404448120686</v>
      </c>
      <c r="ES35" s="4">
        <f>Rosuvastatin!AJ8</f>
        <v>1379.8523161566986</v>
      </c>
      <c r="ET35" s="4">
        <f>Rosuvastatin!AK8</f>
        <v>1439.9066098254796</v>
      </c>
      <c r="EU35" s="4">
        <f>Rosuvastatin!AL8</f>
        <v>2091.7369369307535</v>
      </c>
      <c r="EV35" s="4">
        <f>Rosuvastatin!AM8</f>
        <v>1922.3326801514522</v>
      </c>
      <c r="EW35" s="4">
        <f>Rosuvastatin!AN8</f>
        <v>1497.9766650880961</v>
      </c>
      <c r="EX35" s="4">
        <f>Rosuvastatin!AO8</f>
        <v>1832.5297932663423</v>
      </c>
      <c r="EY35" s="4">
        <f>Rosuvastatin!AP8</f>
        <v>1943.6140063033563</v>
      </c>
      <c r="EZ35" s="4">
        <f>Rosuvastatin!AQ8</f>
        <v>2082.2635306538632</v>
      </c>
      <c r="FA35" s="4">
        <f>Rosuvastatin!AR8</f>
        <v>1959.4708446367126</v>
      </c>
      <c r="FB35" s="4">
        <f>Rosuvastatin!AS8</f>
        <v>1753.9386465269863</v>
      </c>
      <c r="FC35" s="4">
        <f>Rosuvastatin!AT8</f>
        <v>2272.7133771904932</v>
      </c>
      <c r="FD35" s="4">
        <f>Rosuvastatin!AU8</f>
        <v>2105.2877736891369</v>
      </c>
      <c r="FE35" s="4">
        <f>Rosuvastatin!AV8</f>
        <v>1873.5172715188767</v>
      </c>
      <c r="FF35" s="4">
        <f>Rosuvastatin!AW8</f>
        <v>557.24039762387815</v>
      </c>
      <c r="FG35" s="4">
        <f>Rosuvastatin!AX8</f>
        <v>2020.1075289453015</v>
      </c>
      <c r="FH35" s="4">
        <f>Rosuvastatin!AY8</f>
        <v>1931.6341352501784</v>
      </c>
      <c r="FI35" s="4">
        <f>Rosuvastatin!AZ8</f>
        <v>1294.0167434165685</v>
      </c>
      <c r="FJ35" s="4">
        <f>Rosuvastatin!BA8</f>
        <v>1514.9829978298631</v>
      </c>
      <c r="FK35" s="4">
        <f>Rosuvastatin!BB8</f>
        <v>1197.0643528195933</v>
      </c>
      <c r="FL35" s="4">
        <f>Rosuvastatin!BC8</f>
        <v>1492.2284255705206</v>
      </c>
      <c r="FM35" s="4">
        <f>Rosuvastatin!BD8</f>
        <v>1445.2775782314659</v>
      </c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</row>
    <row r="36" spans="1:197" x14ac:dyDescent="0.2">
      <c r="A36">
        <v>37</v>
      </c>
      <c r="B36" t="s">
        <v>26</v>
      </c>
      <c r="C36" s="4" t="e">
        <f>Salbutamol!#REF!</f>
        <v>#REF!</v>
      </c>
      <c r="D36" s="4" t="e">
        <f>Salbutamol!#REF!</f>
        <v>#REF!</v>
      </c>
      <c r="E36" s="4" t="e">
        <f>Salbutamol!#REF!</f>
        <v>#REF!</v>
      </c>
      <c r="F36" s="4" t="e">
        <f>Salbutamol!#REF!</f>
        <v>#REF!</v>
      </c>
      <c r="G36" s="4" t="e">
        <f>Salbutamol!#REF!</f>
        <v>#REF!</v>
      </c>
      <c r="H36" s="4" t="e">
        <f>Salbutamol!#REF!</f>
        <v>#REF!</v>
      </c>
      <c r="I36" s="4" t="e">
        <f>Salbutamol!#REF!</f>
        <v>#REF!</v>
      </c>
      <c r="J36" s="4" t="e">
        <f>Salbutamol!#REF!</f>
        <v>#REF!</v>
      </c>
      <c r="K36" s="4" t="e">
        <f>Salbutamol!#REF!</f>
        <v>#REF!</v>
      </c>
      <c r="L36" s="4" t="e">
        <f>Salbutamol!#REF!</f>
        <v>#REF!</v>
      </c>
      <c r="M36" s="4" t="e">
        <f>Salbutamol!#REF!</f>
        <v>#REF!</v>
      </c>
      <c r="N36" s="4" t="e">
        <f>Salbutamol!#REF!</f>
        <v>#REF!</v>
      </c>
      <c r="O36" s="4" t="e">
        <f>Salbutamol!#REF!</f>
        <v>#REF!</v>
      </c>
      <c r="P36" s="4" t="e">
        <f>Salbutamol!#REF!</f>
        <v>#REF!</v>
      </c>
      <c r="Q36" s="4" t="e">
        <f>Salbutamol!#REF!</f>
        <v>#REF!</v>
      </c>
      <c r="R36" s="4" t="e">
        <f>Salbutamol!#REF!</f>
        <v>#REF!</v>
      </c>
      <c r="S36" s="4" t="e">
        <f>Salbutamol!#REF!</f>
        <v>#REF!</v>
      </c>
      <c r="T36" s="4" t="e">
        <f>Salbutamol!#REF!</f>
        <v>#REF!</v>
      </c>
      <c r="U36" s="4" t="e">
        <f>Salbutamol!#REF!</f>
        <v>#REF!</v>
      </c>
      <c r="V36" s="4" t="e">
        <f>Salbutamol!#REF!</f>
        <v>#REF!</v>
      </c>
      <c r="W36" s="4" t="e">
        <f>Salbutamol!#REF!</f>
        <v>#REF!</v>
      </c>
      <c r="X36" s="4" t="e">
        <f>Salbutamol!#REF!</f>
        <v>#REF!</v>
      </c>
      <c r="Y36" s="4" t="e">
        <f>Salbutamol!#REF!</f>
        <v>#REF!</v>
      </c>
      <c r="Z36" s="4" t="e">
        <f>Salbutamol!#REF!</f>
        <v>#REF!</v>
      </c>
      <c r="AA36" s="4" t="e">
        <f>Salbutamol!#REF!</f>
        <v>#REF!</v>
      </c>
      <c r="AB36" s="4" t="e">
        <f>Salbutamol!#REF!</f>
        <v>#REF!</v>
      </c>
      <c r="AC36" s="4" t="e">
        <f>Salbutamol!#REF!</f>
        <v>#REF!</v>
      </c>
      <c r="AD36" s="4" t="e">
        <f>Salbutamol!#REF!</f>
        <v>#REF!</v>
      </c>
      <c r="AE36" s="4" t="e">
        <f>Salbutamol!#REF!</f>
        <v>#REF!</v>
      </c>
      <c r="AF36" s="4" t="e">
        <f>Salbutamol!#REF!</f>
        <v>#REF!</v>
      </c>
      <c r="AG36" s="4" t="e">
        <f>Salbutamol!#REF!</f>
        <v>#REF!</v>
      </c>
      <c r="AH36" s="4" t="e">
        <f>Salbutamol!#REF!</f>
        <v>#REF!</v>
      </c>
      <c r="AI36" s="4" t="e">
        <f>Salbutamol!#REF!</f>
        <v>#REF!</v>
      </c>
      <c r="AJ36" s="4" t="e">
        <f>Salbutamol!#REF!</f>
        <v>#REF!</v>
      </c>
      <c r="AK36" s="4" t="e">
        <f>Salbutamol!#REF!</f>
        <v>#REF!</v>
      </c>
      <c r="AL36" s="4" t="e">
        <f>Salbutamol!#REF!</f>
        <v>#REF!</v>
      </c>
      <c r="AM36" s="4" t="e">
        <f>Salbutamol!#REF!</f>
        <v>#REF!</v>
      </c>
      <c r="AN36" s="4" t="e">
        <f>Salbutamol!#REF!</f>
        <v>#REF!</v>
      </c>
      <c r="AO36" s="4" t="e">
        <f>Salbutamol!#REF!</f>
        <v>#REF!</v>
      </c>
      <c r="AP36" s="4" t="e">
        <f>Salbutamol!#REF!</f>
        <v>#REF!</v>
      </c>
      <c r="AQ36" s="4" t="e">
        <f>Salbutamol!#REF!</f>
        <v>#REF!</v>
      </c>
      <c r="AR36" s="4" t="e">
        <f>Salbutamol!#REF!</f>
        <v>#REF!</v>
      </c>
      <c r="AS36" s="4" t="e">
        <f>Salbutamol!#REF!</f>
        <v>#REF!</v>
      </c>
      <c r="AT36" s="4" t="e">
        <f>Salbutamol!#REF!</f>
        <v>#REF!</v>
      </c>
      <c r="AU36" s="4" t="e">
        <f>Salbutamol!#REF!</f>
        <v>#REF!</v>
      </c>
      <c r="AV36" s="4" t="e">
        <f>Salbutamol!#REF!</f>
        <v>#REF!</v>
      </c>
      <c r="AW36" s="4" t="e">
        <f>Salbutamol!#REF!</f>
        <v>#REF!</v>
      </c>
      <c r="AX36" s="4" t="e">
        <f>Salbutamol!#REF!</f>
        <v>#REF!</v>
      </c>
      <c r="AY36" s="4" t="e">
        <f>Salbutamol!#REF!</f>
        <v>#REF!</v>
      </c>
      <c r="AZ36" s="4" t="e">
        <f>Salbutamol!#REF!</f>
        <v>#REF!</v>
      </c>
      <c r="BA36" s="4" t="e">
        <f>Salbutamol!#REF!</f>
        <v>#REF!</v>
      </c>
      <c r="BB36" s="4" t="e">
        <f>Salbutamol!#REF!</f>
        <v>#REF!</v>
      </c>
      <c r="BC36" s="4" t="e">
        <f>Salbutamol!#REF!</f>
        <v>#REF!</v>
      </c>
      <c r="BD36" s="4" t="e">
        <f>Salbutamol!#REF!</f>
        <v>#REF!</v>
      </c>
      <c r="BE36" s="4" t="e">
        <f>Salbutamol!#REF!</f>
        <v>#REF!</v>
      </c>
      <c r="BF36" s="4" t="e">
        <f>Salbutamol!#REF!</f>
        <v>#REF!</v>
      </c>
      <c r="BG36" s="4" t="e">
        <f>Salbutamol!#REF!</f>
        <v>#REF!</v>
      </c>
      <c r="BH36" s="4" t="e">
        <f>Salbutamol!#REF!</f>
        <v>#REF!</v>
      </c>
      <c r="BI36" s="4" t="e">
        <f>Salbutamol!#REF!</f>
        <v>#REF!</v>
      </c>
      <c r="BJ36" s="4" t="e">
        <f>Salbutamol!#REF!</f>
        <v>#REF!</v>
      </c>
      <c r="BK36" s="4" t="e">
        <f>Salbutamol!#REF!</f>
        <v>#REF!</v>
      </c>
      <c r="BL36" s="4" t="e">
        <f>Salbutamol!#REF!</f>
        <v>#REF!</v>
      </c>
      <c r="BM36" s="4" t="e">
        <f>Salbutamol!#REF!</f>
        <v>#REF!</v>
      </c>
      <c r="BN36" s="4" t="e">
        <f>Salbutamol!#REF!</f>
        <v>#REF!</v>
      </c>
      <c r="BO36" s="4" t="e">
        <f>Salbutamol!#REF!</f>
        <v>#REF!</v>
      </c>
      <c r="BP36" s="4" t="e">
        <f>Salbutamol!#REF!</f>
        <v>#REF!</v>
      </c>
      <c r="BQ36" s="4" t="e">
        <f>Salbutamol!#REF!</f>
        <v>#REF!</v>
      </c>
      <c r="BR36" s="4" t="e">
        <f>Salbutamol!#REF!</f>
        <v>#REF!</v>
      </c>
      <c r="BS36" s="4" t="e">
        <f>Salbutamol!#REF!</f>
        <v>#REF!</v>
      </c>
      <c r="BT36" s="4" t="e">
        <f>Salbutamol!#REF!</f>
        <v>#REF!</v>
      </c>
      <c r="BU36" s="4" t="e">
        <f>Salbutamol!#REF!</f>
        <v>#REF!</v>
      </c>
      <c r="BV36" s="4" t="e">
        <f>Salbutamol!#REF!</f>
        <v>#REF!</v>
      </c>
      <c r="BW36" s="4" t="e">
        <f>Salbutamol!#REF!</f>
        <v>#REF!</v>
      </c>
      <c r="BX36" s="4" t="e">
        <f>Salbutamol!#REF!</f>
        <v>#REF!</v>
      </c>
      <c r="BY36" s="4" t="e">
        <f>Salbutamol!#REF!</f>
        <v>#REF!</v>
      </c>
      <c r="BZ36" s="4" t="e">
        <f>Salbutamol!#REF!</f>
        <v>#REF!</v>
      </c>
      <c r="CA36" s="4" t="e">
        <f>Salbutamol!#REF!</f>
        <v>#REF!</v>
      </c>
      <c r="CB36" s="4" t="e">
        <f>Salbutamol!#REF!</f>
        <v>#REF!</v>
      </c>
      <c r="CC36" s="4" t="e">
        <f>Salbutamol!#REF!</f>
        <v>#REF!</v>
      </c>
      <c r="CD36" s="4" t="e">
        <f>Salbutamol!#REF!</f>
        <v>#REF!</v>
      </c>
      <c r="CE36" s="4" t="e">
        <f>Salbutamol!#REF!</f>
        <v>#REF!</v>
      </c>
      <c r="CF36" s="4" t="e">
        <f>Salbutamol!#REF!</f>
        <v>#REF!</v>
      </c>
      <c r="CG36" s="4" t="e">
        <f>Salbutamol!#REF!</f>
        <v>#REF!</v>
      </c>
      <c r="CH36" s="4" t="e">
        <f>Salbutamol!#REF!</f>
        <v>#REF!</v>
      </c>
      <c r="CI36" s="4" t="e">
        <f>Salbutamol!#REF!</f>
        <v>#REF!</v>
      </c>
      <c r="CJ36" s="4" t="e">
        <f>Salbutamol!#REF!</f>
        <v>#REF!</v>
      </c>
      <c r="CK36" s="4" t="e">
        <f>Salbutamol!#REF!</f>
        <v>#REF!</v>
      </c>
      <c r="CL36" s="4" t="e">
        <f>Salbutamol!#REF!</f>
        <v>#REF!</v>
      </c>
      <c r="CM36" s="4" t="e">
        <f>Salbutamol!#REF!</f>
        <v>#REF!</v>
      </c>
      <c r="CN36" s="4" t="e">
        <f>Salbutamol!#REF!</f>
        <v>#REF!</v>
      </c>
      <c r="CO36" s="4" t="e">
        <f>Salbutamol!#REF!</f>
        <v>#REF!</v>
      </c>
      <c r="CP36" s="4" t="e">
        <f>Salbutamol!#REF!</f>
        <v>#REF!</v>
      </c>
      <c r="CQ36" s="4" t="e">
        <f>Salbutamol!#REF!</f>
        <v>#REF!</v>
      </c>
      <c r="CR36" s="4" t="e">
        <f>Salbutamol!#REF!</f>
        <v>#REF!</v>
      </c>
      <c r="CS36" s="4" t="e">
        <f>Salbutamol!#REF!</f>
        <v>#REF!</v>
      </c>
      <c r="CT36" s="4" t="e">
        <f>Salbutamol!#REF!</f>
        <v>#REF!</v>
      </c>
      <c r="CU36" s="4" t="e">
        <f>Salbutamol!#REF!</f>
        <v>#REF!</v>
      </c>
      <c r="CV36" s="4" t="e">
        <f>Salbutamol!#REF!</f>
        <v>#REF!</v>
      </c>
      <c r="CW36" s="4" t="e">
        <f>Salbutamol!#REF!</f>
        <v>#REF!</v>
      </c>
      <c r="CX36" s="4" t="e">
        <f>Salbutamol!#REF!</f>
        <v>#REF!</v>
      </c>
      <c r="CY36" s="4" t="e">
        <f>Salbutamol!#REF!</f>
        <v>#REF!</v>
      </c>
      <c r="CZ36" s="4" t="e">
        <f>Salbutamol!#REF!</f>
        <v>#REF!</v>
      </c>
      <c r="DA36" s="4" t="e">
        <f>Salbutamol!#REF!</f>
        <v>#REF!</v>
      </c>
      <c r="DB36" s="4" t="e">
        <f>Salbutamol!#REF!</f>
        <v>#REF!</v>
      </c>
      <c r="DC36" s="4" t="e">
        <f>Salbutamol!#REF!</f>
        <v>#REF!</v>
      </c>
      <c r="DD36" s="4" t="e">
        <f>Salbutamol!#REF!</f>
        <v>#REF!</v>
      </c>
      <c r="DE36" s="4" t="e">
        <f>Salbutamol!#REF!</f>
        <v>#REF!</v>
      </c>
      <c r="DF36" s="4" t="e">
        <f>Salbutamol!#REF!</f>
        <v>#REF!</v>
      </c>
      <c r="DG36" s="4" t="e">
        <f>Salbutamol!#REF!</f>
        <v>#REF!</v>
      </c>
      <c r="DH36" s="4" t="e">
        <f>Salbutamol!#REF!</f>
        <v>#REF!</v>
      </c>
      <c r="DI36" s="4" t="e">
        <f>Salbutamol!#REF!</f>
        <v>#REF!</v>
      </c>
      <c r="DJ36" s="4" t="e">
        <f>Salbutamol!#REF!</f>
        <v>#REF!</v>
      </c>
      <c r="DK36" s="4">
        <f>Salbutamol!B8</f>
        <v>7.7992315701396535</v>
      </c>
      <c r="DL36" s="4">
        <f>Salbutamol!C8</f>
        <v>5.8470841745051869</v>
      </c>
      <c r="DM36" s="4">
        <f>Salbutamol!D8</f>
        <v>5.7845342847529073</v>
      </c>
      <c r="DN36" s="4">
        <f>Salbutamol!E8</f>
        <v>10.712826179009733</v>
      </c>
      <c r="DO36" s="4">
        <f>Salbutamol!F8</f>
        <v>3.6764566494967199</v>
      </c>
      <c r="DP36" s="4">
        <f>Salbutamol!G8</f>
        <v>10.855695561955146</v>
      </c>
      <c r="DQ36" s="4">
        <f>Salbutamol!H8</f>
        <v>11.088031673742066</v>
      </c>
      <c r="DR36" s="4">
        <f>Salbutamol!I8</f>
        <v>14.1901166876372</v>
      </c>
      <c r="DS36" s="4">
        <f>Salbutamol!J8</f>
        <v>5.6282211242045195</v>
      </c>
      <c r="DT36" s="4">
        <f>Salbutamol!K8</f>
        <v>11.523489485790799</v>
      </c>
      <c r="DU36" s="4">
        <f>Salbutamol!L8</f>
        <v>14.180745152975598</v>
      </c>
      <c r="DV36" s="4">
        <f>Salbutamol!M8</f>
        <v>11.592179562468333</v>
      </c>
      <c r="DW36" s="4">
        <f>Salbutamol!N8</f>
        <v>17.519076491930534</v>
      </c>
      <c r="DX36" s="4">
        <f>Salbutamol!O8</f>
        <v>13.130442853029173</v>
      </c>
      <c r="DY36" s="4">
        <f>Salbutamol!P8</f>
        <v>22.625177806560131</v>
      </c>
      <c r="DZ36" s="4">
        <f>Salbutamol!Q8</f>
        <v>20.868518566194933</v>
      </c>
      <c r="EA36" s="4">
        <f>Salbutamol!R8</f>
        <v>17.197428843449732</v>
      </c>
      <c r="EB36" s="4">
        <f>Salbutamol!S8</f>
        <v>17.599004801028133</v>
      </c>
      <c r="EC36" s="4">
        <f>Salbutamol!T8</f>
        <v>16.124404587545069</v>
      </c>
      <c r="ED36" s="4">
        <f>Salbutamol!U8</f>
        <v>10.364268479582174</v>
      </c>
      <c r="EE36" s="4">
        <f>Salbutamol!V8</f>
        <v>7.1801583543175473</v>
      </c>
      <c r="EF36" s="4">
        <f>Salbutamol!W8</f>
        <v>7.1125736215569608</v>
      </c>
      <c r="EG36" s="4">
        <f>Salbutamol!X8</f>
        <v>6.1330219992996362</v>
      </c>
      <c r="EH36" s="4">
        <f>Salbutamol!Y8</f>
        <v>5.5380879960697875</v>
      </c>
      <c r="EI36" s="4">
        <f>Salbutamol!Z8</f>
        <v>11.092576869421942</v>
      </c>
      <c r="EJ36" s="4">
        <f>Salbutamol!AA8</f>
        <v>10.96723539312714</v>
      </c>
      <c r="EK36" s="4">
        <f>Salbutamol!AB8</f>
        <v>7.214162482365694</v>
      </c>
      <c r="EL36" s="4">
        <f>Salbutamol!AC8</f>
        <v>7.7511950389802475</v>
      </c>
      <c r="EM36" s="4">
        <f>Salbutamol!AD8</f>
        <v>7.4242214968949645</v>
      </c>
      <c r="EN36" s="4">
        <f>Salbutamol!AE8</f>
        <v>8.8815902943068128</v>
      </c>
      <c r="EO36" s="4">
        <f>Salbutamol!AF8</f>
        <v>7.7763760003050004</v>
      </c>
      <c r="EP36" s="4">
        <f>Salbutamol!AG8</f>
        <v>7.0103709399739174</v>
      </c>
      <c r="EQ36" s="4">
        <f>Salbutamol!AH8</f>
        <v>9.7792309732117175</v>
      </c>
      <c r="ER36" s="4">
        <f>Salbutamol!AI8</f>
        <v>10.304697900724754</v>
      </c>
      <c r="ES36" s="4">
        <f>Salbutamol!AJ8</f>
        <v>7.7069129527680706</v>
      </c>
      <c r="ET36" s="4">
        <f>Salbutamol!AK8</f>
        <v>5.295355497875847</v>
      </c>
      <c r="EU36" s="4">
        <f>Salbutamol!AL8</f>
        <v>9.1765110625343773</v>
      </c>
      <c r="EV36" s="4">
        <f>Salbutamol!AM8</f>
        <v>9.8089326266114227</v>
      </c>
      <c r="EW36" s="4">
        <f>Salbutamol!AN8</f>
        <v>4.2869263943826121</v>
      </c>
      <c r="EX36" s="4">
        <f>Salbutamol!AO8</f>
        <v>6.8146359472153772</v>
      </c>
      <c r="EY36" s="4">
        <f>Salbutamol!AP8</f>
        <v>5.5749049793451642</v>
      </c>
      <c r="EZ36" s="4">
        <f>Salbutamol!AQ8</f>
        <v>7.2799644986578116</v>
      </c>
      <c r="FA36" s="4">
        <f>Salbutamol!AR8</f>
        <v>8.0478819270298594</v>
      </c>
      <c r="FB36" s="4">
        <f>Salbutamol!AS8</f>
        <v>8.7361402696257873</v>
      </c>
      <c r="FC36" s="4">
        <f>Salbutamol!AT8</f>
        <v>8.8530623952185188</v>
      </c>
      <c r="FD36" s="4">
        <f>Salbutamol!AU8</f>
        <v>6.4916549708512594</v>
      </c>
      <c r="FE36" s="4">
        <f>Salbutamol!AV8</f>
        <v>8.1449160086362351</v>
      </c>
      <c r="FF36" s="4">
        <f>Salbutamol!AW8</f>
        <v>2.5063849837304826</v>
      </c>
      <c r="FG36" s="4">
        <f>Salbutamol!AX8</f>
        <v>8.3145348056645769</v>
      </c>
      <c r="FH36" s="4">
        <f>Salbutamol!AY8</f>
        <v>9.3960544863711188</v>
      </c>
      <c r="FI36" s="4">
        <f>Salbutamol!AZ8</f>
        <v>8.0034233370648824</v>
      </c>
      <c r="FJ36" s="4">
        <f>Salbutamol!BA8</f>
        <v>8.2025711159134236</v>
      </c>
      <c r="FK36" s="4">
        <f>Salbutamol!BB8</f>
        <v>7.8043946136272355</v>
      </c>
      <c r="FL36" s="4">
        <f>Salbutamol!BC8</f>
        <v>6.7645357175526231</v>
      </c>
      <c r="FM36" s="4">
        <f>Salbutamol!BD8</f>
        <v>5.8338454264426352</v>
      </c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</row>
    <row r="37" spans="1:197" x14ac:dyDescent="0.2">
      <c r="A37">
        <v>38</v>
      </c>
      <c r="B37" t="s">
        <v>27</v>
      </c>
      <c r="C37" s="4" t="e">
        <f>Sotalol!#REF!</f>
        <v>#REF!</v>
      </c>
      <c r="D37" s="4" t="e">
        <f>Sotalol!#REF!</f>
        <v>#REF!</v>
      </c>
      <c r="E37" s="4" t="e">
        <f>Sotalol!#REF!</f>
        <v>#REF!</v>
      </c>
      <c r="F37" s="4" t="e">
        <f>Sotalol!#REF!</f>
        <v>#REF!</v>
      </c>
      <c r="G37" s="4" t="e">
        <f>Sotalol!#REF!</f>
        <v>#REF!</v>
      </c>
      <c r="H37" s="4" t="e">
        <f>Sotalol!#REF!</f>
        <v>#REF!</v>
      </c>
      <c r="I37" s="4" t="e">
        <f>Sotalol!#REF!</f>
        <v>#REF!</v>
      </c>
      <c r="J37" s="4" t="e">
        <f>Sotalol!#REF!</f>
        <v>#REF!</v>
      </c>
      <c r="K37" s="4" t="e">
        <f>Sotalol!#REF!</f>
        <v>#REF!</v>
      </c>
      <c r="L37" s="4" t="e">
        <f>Sotalol!#REF!</f>
        <v>#REF!</v>
      </c>
      <c r="M37" s="4" t="e">
        <f>Sotalol!#REF!</f>
        <v>#REF!</v>
      </c>
      <c r="N37" s="4" t="e">
        <f>Sotalol!#REF!</f>
        <v>#REF!</v>
      </c>
      <c r="O37" s="4" t="e">
        <f>Sotalol!#REF!</f>
        <v>#REF!</v>
      </c>
      <c r="P37" s="4" t="e">
        <f>Sotalol!#REF!</f>
        <v>#REF!</v>
      </c>
      <c r="Q37" s="4" t="e">
        <f>Sotalol!#REF!</f>
        <v>#REF!</v>
      </c>
      <c r="R37" s="4" t="e">
        <f>Sotalol!#REF!</f>
        <v>#REF!</v>
      </c>
      <c r="S37" s="4" t="e">
        <f>Sotalol!#REF!</f>
        <v>#REF!</v>
      </c>
      <c r="T37" s="4" t="e">
        <f>Sotalol!#REF!</f>
        <v>#REF!</v>
      </c>
      <c r="U37" s="4" t="e">
        <f>Sotalol!#REF!</f>
        <v>#REF!</v>
      </c>
      <c r="V37" s="4" t="e">
        <f>Sotalol!#REF!</f>
        <v>#REF!</v>
      </c>
      <c r="W37" s="4" t="e">
        <f>Sotalol!#REF!</f>
        <v>#REF!</v>
      </c>
      <c r="X37" s="4" t="e">
        <f>Sotalol!#REF!</f>
        <v>#REF!</v>
      </c>
      <c r="Y37" s="4" t="e">
        <f>Sotalol!#REF!</f>
        <v>#REF!</v>
      </c>
      <c r="Z37" s="4" t="e">
        <f>Sotalol!#REF!</f>
        <v>#REF!</v>
      </c>
      <c r="AA37" s="4" t="e">
        <f>Sotalol!#REF!</f>
        <v>#REF!</v>
      </c>
      <c r="AB37" s="4" t="e">
        <f>Sotalol!#REF!</f>
        <v>#REF!</v>
      </c>
      <c r="AC37" s="4" t="e">
        <f>Sotalol!#REF!</f>
        <v>#REF!</v>
      </c>
      <c r="AD37" s="4" t="e">
        <f>Sotalol!#REF!</f>
        <v>#REF!</v>
      </c>
      <c r="AE37" s="4" t="e">
        <f>Sotalol!#REF!</f>
        <v>#REF!</v>
      </c>
      <c r="AF37" s="4" t="e">
        <f>Sotalol!#REF!</f>
        <v>#REF!</v>
      </c>
      <c r="AG37" s="4" t="e">
        <f>Sotalol!#REF!</f>
        <v>#REF!</v>
      </c>
      <c r="AH37" s="4" t="e">
        <f>Sotalol!#REF!</f>
        <v>#REF!</v>
      </c>
      <c r="AI37" s="4" t="e">
        <f>Sotalol!#REF!</f>
        <v>#REF!</v>
      </c>
      <c r="AJ37" s="4" t="e">
        <f>Sotalol!#REF!</f>
        <v>#REF!</v>
      </c>
      <c r="AK37" s="4" t="e">
        <f>Sotalol!#REF!</f>
        <v>#REF!</v>
      </c>
      <c r="AL37" s="4" t="e">
        <f>Sotalol!#REF!</f>
        <v>#REF!</v>
      </c>
      <c r="AM37" s="4" t="e">
        <f>Sotalol!#REF!</f>
        <v>#REF!</v>
      </c>
      <c r="AN37" s="4" t="e">
        <f>Sotalol!#REF!</f>
        <v>#REF!</v>
      </c>
      <c r="AO37" s="4" t="e">
        <f>Sotalol!#REF!</f>
        <v>#REF!</v>
      </c>
      <c r="AP37" s="4" t="e">
        <f>Sotalol!#REF!</f>
        <v>#REF!</v>
      </c>
      <c r="AQ37" s="4" t="e">
        <f>Sotalol!#REF!</f>
        <v>#REF!</v>
      </c>
      <c r="AR37" s="4" t="e">
        <f>Sotalol!#REF!</f>
        <v>#REF!</v>
      </c>
      <c r="AS37" s="4" t="e">
        <f>Sotalol!#REF!</f>
        <v>#REF!</v>
      </c>
      <c r="AT37" s="4" t="e">
        <f>Sotalol!#REF!</f>
        <v>#REF!</v>
      </c>
      <c r="AU37" s="4" t="e">
        <f>Sotalol!#REF!</f>
        <v>#REF!</v>
      </c>
      <c r="AV37" s="4" t="e">
        <f>Sotalol!#REF!</f>
        <v>#REF!</v>
      </c>
      <c r="AW37" s="4" t="e">
        <f>Sotalol!#REF!</f>
        <v>#REF!</v>
      </c>
      <c r="AX37" s="4" t="e">
        <f>Sotalol!#REF!</f>
        <v>#REF!</v>
      </c>
      <c r="AY37" s="4" t="e">
        <f>Sotalol!#REF!</f>
        <v>#REF!</v>
      </c>
      <c r="AZ37" s="4" t="e">
        <f>Sotalol!#REF!</f>
        <v>#REF!</v>
      </c>
      <c r="BA37" s="4" t="e">
        <f>Sotalol!#REF!</f>
        <v>#REF!</v>
      </c>
      <c r="BB37" s="4" t="e">
        <f>Sotalol!#REF!</f>
        <v>#REF!</v>
      </c>
      <c r="BC37" s="4" t="e">
        <f>Sotalol!#REF!</f>
        <v>#REF!</v>
      </c>
      <c r="BD37" s="4" t="e">
        <f>Sotalol!#REF!</f>
        <v>#REF!</v>
      </c>
      <c r="BE37" s="4" t="e">
        <f>Sotalol!#REF!</f>
        <v>#REF!</v>
      </c>
      <c r="BF37" s="4" t="e">
        <f>Sotalol!#REF!</f>
        <v>#REF!</v>
      </c>
      <c r="BG37" s="4" t="e">
        <f>Sotalol!#REF!</f>
        <v>#REF!</v>
      </c>
      <c r="BH37" s="4" t="e">
        <f>Sotalol!#REF!</f>
        <v>#REF!</v>
      </c>
      <c r="BI37" s="4" t="e">
        <f>Sotalol!#REF!</f>
        <v>#REF!</v>
      </c>
      <c r="BJ37" s="4" t="e">
        <f>Sotalol!#REF!</f>
        <v>#REF!</v>
      </c>
      <c r="BK37" s="4" t="e">
        <f>Sotalol!#REF!</f>
        <v>#REF!</v>
      </c>
      <c r="BL37" s="4" t="e">
        <f>Sotalol!#REF!</f>
        <v>#REF!</v>
      </c>
      <c r="BM37" s="4" t="e">
        <f>Sotalol!#REF!</f>
        <v>#REF!</v>
      </c>
      <c r="BN37" s="4" t="e">
        <f>Sotalol!#REF!</f>
        <v>#REF!</v>
      </c>
      <c r="BO37" s="4" t="e">
        <f>Sotalol!#REF!</f>
        <v>#REF!</v>
      </c>
      <c r="BP37" s="4" t="e">
        <f>Sotalol!#REF!</f>
        <v>#REF!</v>
      </c>
      <c r="BQ37" s="4" t="e">
        <f>Sotalol!#REF!</f>
        <v>#REF!</v>
      </c>
      <c r="BR37" s="4" t="e">
        <f>Sotalol!#REF!</f>
        <v>#REF!</v>
      </c>
      <c r="BS37" s="4" t="e">
        <f>Sotalol!#REF!</f>
        <v>#REF!</v>
      </c>
      <c r="BT37" s="4" t="e">
        <f>Sotalol!#REF!</f>
        <v>#REF!</v>
      </c>
      <c r="BU37" s="4" t="e">
        <f>Sotalol!#REF!</f>
        <v>#REF!</v>
      </c>
      <c r="BV37" s="4" t="e">
        <f>Sotalol!#REF!</f>
        <v>#REF!</v>
      </c>
      <c r="BW37" s="4" t="e">
        <f>Sotalol!#REF!</f>
        <v>#REF!</v>
      </c>
      <c r="BX37" s="4" t="e">
        <f>Sotalol!#REF!</f>
        <v>#REF!</v>
      </c>
      <c r="BY37" s="4" t="e">
        <f>Sotalol!#REF!</f>
        <v>#REF!</v>
      </c>
      <c r="BZ37" s="4" t="e">
        <f>Sotalol!#REF!</f>
        <v>#REF!</v>
      </c>
      <c r="CA37" s="4" t="e">
        <f>Sotalol!#REF!</f>
        <v>#REF!</v>
      </c>
      <c r="CB37" s="4" t="e">
        <f>Sotalol!#REF!</f>
        <v>#REF!</v>
      </c>
      <c r="CC37" s="4" t="e">
        <f>Sotalol!#REF!</f>
        <v>#REF!</v>
      </c>
      <c r="CD37" s="4" t="e">
        <f>Sotalol!#REF!</f>
        <v>#REF!</v>
      </c>
      <c r="CE37" s="4" t="e">
        <f>Sotalol!#REF!</f>
        <v>#REF!</v>
      </c>
      <c r="CF37" s="4" t="e">
        <f>Sotalol!#REF!</f>
        <v>#REF!</v>
      </c>
      <c r="CG37" s="4" t="e">
        <f>Sotalol!#REF!</f>
        <v>#REF!</v>
      </c>
      <c r="CH37" s="4" t="e">
        <f>Sotalol!#REF!</f>
        <v>#REF!</v>
      </c>
      <c r="CI37" s="4" t="e">
        <f>Sotalol!#REF!</f>
        <v>#REF!</v>
      </c>
      <c r="CJ37" s="4" t="e">
        <f>Sotalol!#REF!</f>
        <v>#REF!</v>
      </c>
      <c r="CK37" s="4" t="e">
        <f>Sotalol!#REF!</f>
        <v>#REF!</v>
      </c>
      <c r="CL37" s="4" t="e">
        <f>Sotalol!#REF!</f>
        <v>#REF!</v>
      </c>
      <c r="CM37" s="4" t="e">
        <f>Sotalol!#REF!</f>
        <v>#REF!</v>
      </c>
      <c r="CN37" s="4" t="e">
        <f>Sotalol!#REF!</f>
        <v>#REF!</v>
      </c>
      <c r="CO37" s="4" t="e">
        <f>Sotalol!#REF!</f>
        <v>#REF!</v>
      </c>
      <c r="CP37" s="4" t="e">
        <f>Sotalol!#REF!</f>
        <v>#REF!</v>
      </c>
      <c r="CQ37" s="4" t="e">
        <f>Sotalol!#REF!</f>
        <v>#REF!</v>
      </c>
      <c r="CR37" s="4" t="e">
        <f>Sotalol!#REF!</f>
        <v>#REF!</v>
      </c>
      <c r="CS37" s="4" t="e">
        <f>Sotalol!#REF!</f>
        <v>#REF!</v>
      </c>
      <c r="CT37" s="4" t="e">
        <f>Sotalol!#REF!</f>
        <v>#REF!</v>
      </c>
      <c r="CU37" s="4" t="e">
        <f>Sotalol!#REF!</f>
        <v>#REF!</v>
      </c>
      <c r="CV37" s="4" t="e">
        <f>Sotalol!#REF!</f>
        <v>#REF!</v>
      </c>
      <c r="CW37" s="4" t="e">
        <f>Sotalol!#REF!</f>
        <v>#REF!</v>
      </c>
      <c r="CX37" s="4" t="e">
        <f>Sotalol!#REF!</f>
        <v>#REF!</v>
      </c>
      <c r="CY37" s="4" t="e">
        <f>Sotalol!#REF!</f>
        <v>#REF!</v>
      </c>
      <c r="CZ37" s="4" t="e">
        <f>Sotalol!#REF!</f>
        <v>#REF!</v>
      </c>
      <c r="DA37" s="4" t="e">
        <f>Sotalol!#REF!</f>
        <v>#REF!</v>
      </c>
      <c r="DB37" s="4" t="e">
        <f>Sotalol!#REF!</f>
        <v>#REF!</v>
      </c>
      <c r="DC37" s="4" t="e">
        <f>Sotalol!#REF!</f>
        <v>#REF!</v>
      </c>
      <c r="DD37" s="4" t="e">
        <f>Sotalol!#REF!</f>
        <v>#REF!</v>
      </c>
      <c r="DE37" s="4" t="e">
        <f>Sotalol!#REF!</f>
        <v>#REF!</v>
      </c>
      <c r="DF37" s="4" t="e">
        <f>Sotalol!#REF!</f>
        <v>#REF!</v>
      </c>
      <c r="DG37" s="4" t="e">
        <f>Sotalol!#REF!</f>
        <v>#REF!</v>
      </c>
      <c r="DH37" s="4" t="e">
        <f>Sotalol!#REF!</f>
        <v>#REF!</v>
      </c>
      <c r="DI37" s="4" t="e">
        <f>Sotalol!#REF!</f>
        <v>#REF!</v>
      </c>
      <c r="DJ37" s="4" t="e">
        <f>Sotalol!#REF!</f>
        <v>#REF!</v>
      </c>
      <c r="DK37" s="4">
        <f>Sotalol!B8</f>
        <v>268.41128497869209</v>
      </c>
      <c r="DL37" s="4">
        <f>Sotalol!C8</f>
        <v>472.6337893501854</v>
      </c>
      <c r="DM37" s="4">
        <f>Sotalol!D8</f>
        <v>321.26516906167188</v>
      </c>
      <c r="DN37" s="4">
        <f>Sotalol!E8</f>
        <v>488.80096088977638</v>
      </c>
      <c r="DO37" s="4">
        <f>Sotalol!F8</f>
        <v>213.71356989865055</v>
      </c>
      <c r="DP37" s="4">
        <f>Sotalol!G8</f>
        <v>454.29841165560111</v>
      </c>
      <c r="DQ37" s="4">
        <f>Sotalol!H8</f>
        <v>607.23245589494945</v>
      </c>
      <c r="DR37" s="4">
        <f>Sotalol!I8</f>
        <v>596.1045114628854</v>
      </c>
      <c r="DS37" s="4">
        <f>Sotalol!J8</f>
        <v>193.44829480512246</v>
      </c>
      <c r="DT37" s="4">
        <f>Sotalol!K8</f>
        <v>373.52954572474829</v>
      </c>
      <c r="DU37" s="4">
        <f>Sotalol!L8</f>
        <v>492.1544977343865</v>
      </c>
      <c r="DV37" s="4">
        <f>Sotalol!M8</f>
        <v>432.31154948012363</v>
      </c>
      <c r="DW37" s="4">
        <f>Sotalol!N8</f>
        <v>501.64150660254609</v>
      </c>
      <c r="DX37" s="4">
        <f>Sotalol!O8</f>
        <v>537.18269657233031</v>
      </c>
      <c r="DY37" s="4">
        <f>Sotalol!P8</f>
        <v>560.91999991246178</v>
      </c>
      <c r="DZ37" s="4">
        <f>Sotalol!Q8</f>
        <v>631.42282735749097</v>
      </c>
      <c r="EA37" s="4">
        <f>Sotalol!R8</f>
        <v>576.08513880971009</v>
      </c>
      <c r="EB37" s="4">
        <f>Sotalol!S8</f>
        <v>558.07235008399095</v>
      </c>
      <c r="EC37" s="4">
        <f>Sotalol!T8</f>
        <v>445.99537975330452</v>
      </c>
      <c r="ED37" s="4">
        <f>Sotalol!U8</f>
        <v>418.40579200880222</v>
      </c>
      <c r="EE37" s="4">
        <f>Sotalol!V8</f>
        <v>363.89753702246406</v>
      </c>
      <c r="EF37" s="4">
        <f>Sotalol!W8</f>
        <v>396.75244679106066</v>
      </c>
      <c r="EG37" s="4">
        <f>Sotalol!X8</f>
        <v>313.45560839667934</v>
      </c>
      <c r="EH37" s="4">
        <f>Sotalol!Y8</f>
        <v>416.4994883992494</v>
      </c>
      <c r="EI37" s="4">
        <f>Sotalol!Z8</f>
        <v>420.82113689521151</v>
      </c>
      <c r="EJ37" s="4">
        <f>Sotalol!AA8</f>
        <v>424.09132792159539</v>
      </c>
      <c r="EK37" s="4">
        <f>Sotalol!AB8</f>
        <v>346.9583420680276</v>
      </c>
      <c r="EL37" s="4">
        <f>Sotalol!AC8</f>
        <v>400.9979996523092</v>
      </c>
      <c r="EM37" s="4">
        <f>Sotalol!AD8</f>
        <v>360.95617446930692</v>
      </c>
      <c r="EN37" s="4">
        <f>Sotalol!AE8</f>
        <v>401.47411886608393</v>
      </c>
      <c r="EO37" s="4">
        <f>Sotalol!AF8</f>
        <v>423.45460229329541</v>
      </c>
      <c r="EP37" s="4">
        <f>Sotalol!AG8</f>
        <v>308.20621525208509</v>
      </c>
      <c r="EQ37" s="4">
        <f>Sotalol!AH8</f>
        <v>391.42289054257697</v>
      </c>
      <c r="ER37" s="4">
        <f>Sotalol!AI8</f>
        <v>407.08449547535861</v>
      </c>
      <c r="ES37" s="4">
        <f>Sotalol!AJ8</f>
        <v>327.50280655717808</v>
      </c>
      <c r="ET37" s="4">
        <f>Sotalol!AK8</f>
        <v>331.20247974511716</v>
      </c>
      <c r="EU37" s="4">
        <f>Sotalol!AL8</f>
        <v>370.99141254171809</v>
      </c>
      <c r="EV37" s="4">
        <f>Sotalol!AM8</f>
        <v>409.03149711972378</v>
      </c>
      <c r="EW37" s="4">
        <f>Sotalol!AN8</f>
        <v>286.34534632999521</v>
      </c>
      <c r="EX37" s="4">
        <f>Sotalol!AO8</f>
        <v>424.90903776360761</v>
      </c>
      <c r="EY37" s="4">
        <f>Sotalol!AP8</f>
        <v>388.16766092482857</v>
      </c>
      <c r="EZ37" s="4">
        <f>Sotalol!AQ8</f>
        <v>442.05128923222003</v>
      </c>
      <c r="FA37" s="4">
        <f>Sotalol!AR8</f>
        <v>417.33618026253617</v>
      </c>
      <c r="FB37" s="4">
        <f>Sotalol!AS8</f>
        <v>527.64718657965136</v>
      </c>
      <c r="FC37" s="4">
        <f>Sotalol!AT8</f>
        <v>465.56360657418662</v>
      </c>
      <c r="FD37" s="4">
        <f>Sotalol!AU8</f>
        <v>468.37556951379145</v>
      </c>
      <c r="FE37" s="4">
        <f>Sotalol!AV8</f>
        <v>430.0805548494971</v>
      </c>
      <c r="FF37" s="4">
        <f>Sotalol!AW8</f>
        <v>128.48180831018573</v>
      </c>
      <c r="FG37" s="4">
        <f>Sotalol!AX8</f>
        <v>539.75367911557998</v>
      </c>
      <c r="FH37" s="4">
        <f>Sotalol!AY8</f>
        <v>517.57276114804563</v>
      </c>
      <c r="FI37" s="4">
        <f>Sotalol!AZ8</f>
        <v>455.68145335298573</v>
      </c>
      <c r="FJ37" s="4">
        <f>Sotalol!BA8</f>
        <v>433.87676646336189</v>
      </c>
      <c r="FK37" s="4">
        <f>Sotalol!BB8</f>
        <v>421.68598585057907</v>
      </c>
      <c r="FL37" s="4">
        <f>Sotalol!BC8</f>
        <v>392.85922241980381</v>
      </c>
      <c r="FM37" s="4">
        <f>Sotalol!BD8</f>
        <v>441.29767139007521</v>
      </c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</row>
    <row r="38" spans="1:197" x14ac:dyDescent="0.2">
      <c r="A38">
        <v>39</v>
      </c>
      <c r="B38" t="s">
        <v>28</v>
      </c>
      <c r="C38" s="4" t="e">
        <f>Sulfamethoxazole!#REF!</f>
        <v>#REF!</v>
      </c>
      <c r="D38" s="4" t="e">
        <f>Sulfamethoxazole!#REF!</f>
        <v>#REF!</v>
      </c>
      <c r="E38" s="4" t="e">
        <f>Sulfamethoxazole!#REF!</f>
        <v>#REF!</v>
      </c>
      <c r="F38" s="4" t="e">
        <f>Sulfamethoxazole!#REF!</f>
        <v>#REF!</v>
      </c>
      <c r="G38" s="4" t="e">
        <f>Sulfamethoxazole!#REF!</f>
        <v>#REF!</v>
      </c>
      <c r="H38" s="4" t="e">
        <f>Sulfamethoxazole!#REF!</f>
        <v>#REF!</v>
      </c>
      <c r="I38" s="4" t="e">
        <f>Sulfamethoxazole!#REF!</f>
        <v>#REF!</v>
      </c>
      <c r="J38" s="4" t="e">
        <f>Sulfamethoxazole!#REF!</f>
        <v>#REF!</v>
      </c>
      <c r="K38" s="4" t="e">
        <f>Sulfamethoxazole!#REF!</f>
        <v>#REF!</v>
      </c>
      <c r="L38" s="4" t="e">
        <f>Sulfamethoxazole!#REF!</f>
        <v>#REF!</v>
      </c>
      <c r="M38" s="4" t="e">
        <f>Sulfamethoxazole!#REF!</f>
        <v>#REF!</v>
      </c>
      <c r="N38" s="4" t="e">
        <f>Sulfamethoxazole!#REF!</f>
        <v>#REF!</v>
      </c>
      <c r="O38" s="4" t="e">
        <f>Sulfamethoxazole!#REF!</f>
        <v>#REF!</v>
      </c>
      <c r="P38" s="4" t="e">
        <f>Sulfamethoxazole!#REF!</f>
        <v>#REF!</v>
      </c>
      <c r="Q38" s="4" t="e">
        <f>Sulfamethoxazole!#REF!</f>
        <v>#REF!</v>
      </c>
      <c r="R38" s="4" t="e">
        <f>Sulfamethoxazole!#REF!</f>
        <v>#REF!</v>
      </c>
      <c r="S38" s="4" t="e">
        <f>Sulfamethoxazole!#REF!</f>
        <v>#REF!</v>
      </c>
      <c r="T38" s="4" t="e">
        <f>Sulfamethoxazole!#REF!</f>
        <v>#REF!</v>
      </c>
      <c r="U38" s="4" t="e">
        <f>Sulfamethoxazole!#REF!</f>
        <v>#REF!</v>
      </c>
      <c r="V38" s="4" t="e">
        <f>Sulfamethoxazole!#REF!</f>
        <v>#REF!</v>
      </c>
      <c r="W38" s="4" t="e">
        <f>Sulfamethoxazole!#REF!</f>
        <v>#REF!</v>
      </c>
      <c r="X38" s="4" t="e">
        <f>Sulfamethoxazole!#REF!</f>
        <v>#REF!</v>
      </c>
      <c r="Y38" s="4" t="e">
        <f>Sulfamethoxazole!#REF!</f>
        <v>#REF!</v>
      </c>
      <c r="Z38" s="4" t="e">
        <f>Sulfamethoxazole!#REF!</f>
        <v>#REF!</v>
      </c>
      <c r="AA38" s="4" t="e">
        <f>Sulfamethoxazole!#REF!</f>
        <v>#REF!</v>
      </c>
      <c r="AB38" s="4" t="e">
        <f>Sulfamethoxazole!#REF!</f>
        <v>#REF!</v>
      </c>
      <c r="AC38" s="4" t="e">
        <f>Sulfamethoxazole!#REF!</f>
        <v>#REF!</v>
      </c>
      <c r="AD38" s="4" t="e">
        <f>Sulfamethoxazole!#REF!</f>
        <v>#REF!</v>
      </c>
      <c r="AE38" s="4" t="e">
        <f>Sulfamethoxazole!#REF!</f>
        <v>#REF!</v>
      </c>
      <c r="AF38" s="4" t="e">
        <f>Sulfamethoxazole!#REF!</f>
        <v>#REF!</v>
      </c>
      <c r="AG38" s="4" t="e">
        <f>Sulfamethoxazole!#REF!</f>
        <v>#REF!</v>
      </c>
      <c r="AH38" s="4" t="e">
        <f>Sulfamethoxazole!#REF!</f>
        <v>#REF!</v>
      </c>
      <c r="AI38" s="4" t="e">
        <f>Sulfamethoxazole!#REF!</f>
        <v>#REF!</v>
      </c>
      <c r="AJ38" s="4" t="e">
        <f>Sulfamethoxazole!#REF!</f>
        <v>#REF!</v>
      </c>
      <c r="AK38" s="4" t="e">
        <f>Sulfamethoxazole!#REF!</f>
        <v>#REF!</v>
      </c>
      <c r="AL38" s="4" t="e">
        <f>Sulfamethoxazole!#REF!</f>
        <v>#REF!</v>
      </c>
      <c r="AM38" s="4" t="e">
        <f>Sulfamethoxazole!#REF!</f>
        <v>#REF!</v>
      </c>
      <c r="AN38" s="4" t="e">
        <f>Sulfamethoxazole!#REF!</f>
        <v>#REF!</v>
      </c>
      <c r="AO38" s="4" t="e">
        <f>Sulfamethoxazole!#REF!</f>
        <v>#REF!</v>
      </c>
      <c r="AP38" s="4" t="e">
        <f>Sulfamethoxazole!#REF!</f>
        <v>#REF!</v>
      </c>
      <c r="AQ38" s="4" t="e">
        <f>Sulfamethoxazole!#REF!</f>
        <v>#REF!</v>
      </c>
      <c r="AR38" s="4" t="e">
        <f>Sulfamethoxazole!#REF!</f>
        <v>#REF!</v>
      </c>
      <c r="AS38" s="4" t="e">
        <f>Sulfamethoxazole!#REF!</f>
        <v>#REF!</v>
      </c>
      <c r="AT38" s="4" t="e">
        <f>Sulfamethoxazole!#REF!</f>
        <v>#REF!</v>
      </c>
      <c r="AU38" s="4" t="e">
        <f>Sulfamethoxazole!#REF!</f>
        <v>#REF!</v>
      </c>
      <c r="AV38" s="4" t="e">
        <f>Sulfamethoxazole!#REF!</f>
        <v>#REF!</v>
      </c>
      <c r="AW38" s="4" t="e">
        <f>Sulfamethoxazole!#REF!</f>
        <v>#REF!</v>
      </c>
      <c r="AX38" s="4" t="e">
        <f>Sulfamethoxazole!#REF!</f>
        <v>#REF!</v>
      </c>
      <c r="AY38" s="4" t="e">
        <f>Sulfamethoxazole!#REF!</f>
        <v>#REF!</v>
      </c>
      <c r="AZ38" s="4" t="e">
        <f>Sulfamethoxazole!#REF!</f>
        <v>#REF!</v>
      </c>
      <c r="BA38" s="4" t="e">
        <f>Sulfamethoxazole!#REF!</f>
        <v>#REF!</v>
      </c>
      <c r="BB38" s="4" t="e">
        <f>Sulfamethoxazole!#REF!</f>
        <v>#REF!</v>
      </c>
      <c r="BC38" s="4" t="e">
        <f>Sulfamethoxazole!#REF!</f>
        <v>#REF!</v>
      </c>
      <c r="BD38" s="4" t="e">
        <f>Sulfamethoxazole!#REF!</f>
        <v>#REF!</v>
      </c>
      <c r="BE38" s="4" t="e">
        <f>Sulfamethoxazole!#REF!</f>
        <v>#REF!</v>
      </c>
      <c r="BF38" s="4" t="e">
        <f>Sulfamethoxazole!#REF!</f>
        <v>#REF!</v>
      </c>
      <c r="BG38" s="4" t="e">
        <f>Sulfamethoxazole!#REF!</f>
        <v>#REF!</v>
      </c>
      <c r="BH38" s="4" t="e">
        <f>Sulfamethoxazole!#REF!</f>
        <v>#REF!</v>
      </c>
      <c r="BI38" s="4" t="e">
        <f>Sulfamethoxazole!#REF!</f>
        <v>#REF!</v>
      </c>
      <c r="BJ38" s="4" t="e">
        <f>Sulfamethoxazole!#REF!</f>
        <v>#REF!</v>
      </c>
      <c r="BK38" s="4" t="e">
        <f>Sulfamethoxazole!#REF!</f>
        <v>#REF!</v>
      </c>
      <c r="BL38" s="4" t="e">
        <f>Sulfamethoxazole!#REF!</f>
        <v>#REF!</v>
      </c>
      <c r="BM38" s="4" t="e">
        <f>Sulfamethoxazole!#REF!</f>
        <v>#REF!</v>
      </c>
      <c r="BN38" s="4" t="e">
        <f>Sulfamethoxazole!#REF!</f>
        <v>#REF!</v>
      </c>
      <c r="BO38" s="4" t="e">
        <f>Sulfamethoxazole!#REF!</f>
        <v>#REF!</v>
      </c>
      <c r="BP38" s="4" t="e">
        <f>Sulfamethoxazole!#REF!</f>
        <v>#REF!</v>
      </c>
      <c r="BQ38" s="4" t="e">
        <f>Sulfamethoxazole!#REF!</f>
        <v>#REF!</v>
      </c>
      <c r="BR38" s="4" t="e">
        <f>Sulfamethoxazole!#REF!</f>
        <v>#REF!</v>
      </c>
      <c r="BS38" s="4" t="e">
        <f>Sulfamethoxazole!#REF!</f>
        <v>#REF!</v>
      </c>
      <c r="BT38" s="4" t="e">
        <f>Sulfamethoxazole!#REF!</f>
        <v>#REF!</v>
      </c>
      <c r="BU38" s="4" t="e">
        <f>Sulfamethoxazole!#REF!</f>
        <v>#REF!</v>
      </c>
      <c r="BV38" s="4" t="e">
        <f>Sulfamethoxazole!#REF!</f>
        <v>#REF!</v>
      </c>
      <c r="BW38" s="4" t="e">
        <f>Sulfamethoxazole!#REF!</f>
        <v>#REF!</v>
      </c>
      <c r="BX38" s="4" t="e">
        <f>Sulfamethoxazole!#REF!</f>
        <v>#REF!</v>
      </c>
      <c r="BY38" s="4" t="e">
        <f>Sulfamethoxazole!#REF!</f>
        <v>#REF!</v>
      </c>
      <c r="BZ38" s="4" t="e">
        <f>Sulfamethoxazole!#REF!</f>
        <v>#REF!</v>
      </c>
      <c r="CA38" s="4" t="e">
        <f>Sulfamethoxazole!#REF!</f>
        <v>#REF!</v>
      </c>
      <c r="CB38" s="4" t="e">
        <f>Sulfamethoxazole!#REF!</f>
        <v>#REF!</v>
      </c>
      <c r="CC38" s="4" t="e">
        <f>Sulfamethoxazole!#REF!</f>
        <v>#REF!</v>
      </c>
      <c r="CD38" s="4" t="e">
        <f>Sulfamethoxazole!#REF!</f>
        <v>#REF!</v>
      </c>
      <c r="CE38" s="4" t="e">
        <f>Sulfamethoxazole!#REF!</f>
        <v>#REF!</v>
      </c>
      <c r="CF38" s="4" t="e">
        <f>Sulfamethoxazole!#REF!</f>
        <v>#REF!</v>
      </c>
      <c r="CG38" s="4" t="e">
        <f>Sulfamethoxazole!#REF!</f>
        <v>#REF!</v>
      </c>
      <c r="CH38" s="4" t="e">
        <f>Sulfamethoxazole!#REF!</f>
        <v>#REF!</v>
      </c>
      <c r="CI38" s="4" t="e">
        <f>Sulfamethoxazole!#REF!</f>
        <v>#REF!</v>
      </c>
      <c r="CJ38" s="4" t="e">
        <f>Sulfamethoxazole!#REF!</f>
        <v>#REF!</v>
      </c>
      <c r="CK38" s="4" t="e">
        <f>Sulfamethoxazole!#REF!</f>
        <v>#REF!</v>
      </c>
      <c r="CL38" s="4" t="e">
        <f>Sulfamethoxazole!#REF!</f>
        <v>#REF!</v>
      </c>
      <c r="CM38" s="4" t="e">
        <f>Sulfamethoxazole!#REF!</f>
        <v>#REF!</v>
      </c>
      <c r="CN38" s="4" t="e">
        <f>Sulfamethoxazole!#REF!</f>
        <v>#REF!</v>
      </c>
      <c r="CO38" s="4" t="e">
        <f>Sulfamethoxazole!#REF!</f>
        <v>#REF!</v>
      </c>
      <c r="CP38" s="4" t="e">
        <f>Sulfamethoxazole!#REF!</f>
        <v>#REF!</v>
      </c>
      <c r="CQ38" s="4" t="e">
        <f>Sulfamethoxazole!#REF!</f>
        <v>#REF!</v>
      </c>
      <c r="CR38" s="4" t="e">
        <f>Sulfamethoxazole!#REF!</f>
        <v>#REF!</v>
      </c>
      <c r="CS38" s="4" t="e">
        <f>Sulfamethoxazole!#REF!</f>
        <v>#REF!</v>
      </c>
      <c r="CT38" s="4" t="e">
        <f>Sulfamethoxazole!#REF!</f>
        <v>#REF!</v>
      </c>
      <c r="CU38" s="4" t="e">
        <f>Sulfamethoxazole!#REF!</f>
        <v>#REF!</v>
      </c>
      <c r="CV38" s="4" t="e">
        <f>Sulfamethoxazole!#REF!</f>
        <v>#REF!</v>
      </c>
      <c r="CW38" s="4" t="e">
        <f>Sulfamethoxazole!#REF!</f>
        <v>#REF!</v>
      </c>
      <c r="CX38" s="4" t="e">
        <f>Sulfamethoxazole!#REF!</f>
        <v>#REF!</v>
      </c>
      <c r="CY38" s="4" t="e">
        <f>Sulfamethoxazole!#REF!</f>
        <v>#REF!</v>
      </c>
      <c r="CZ38" s="4" t="e">
        <f>Sulfamethoxazole!#REF!</f>
        <v>#REF!</v>
      </c>
      <c r="DA38" s="4" t="e">
        <f>Sulfamethoxazole!#REF!</f>
        <v>#REF!</v>
      </c>
      <c r="DB38" s="4" t="e">
        <f>Sulfamethoxazole!#REF!</f>
        <v>#REF!</v>
      </c>
      <c r="DC38" s="4" t="e">
        <f>Sulfamethoxazole!#REF!</f>
        <v>#REF!</v>
      </c>
      <c r="DD38" s="4" t="e">
        <f>Sulfamethoxazole!#REF!</f>
        <v>#REF!</v>
      </c>
      <c r="DE38" s="4" t="e">
        <f>Sulfamethoxazole!#REF!</f>
        <v>#REF!</v>
      </c>
      <c r="DF38" s="4" t="e">
        <f>Sulfamethoxazole!#REF!</f>
        <v>#REF!</v>
      </c>
      <c r="DG38" s="4" t="e">
        <f>Sulfamethoxazole!#REF!</f>
        <v>#REF!</v>
      </c>
      <c r="DH38" s="4" t="e">
        <f>Sulfamethoxazole!#REF!</f>
        <v>#REF!</v>
      </c>
      <c r="DI38" s="4" t="e">
        <f>Sulfamethoxazole!#REF!</f>
        <v>#REF!</v>
      </c>
      <c r="DJ38" s="4" t="e">
        <f>Sulfamethoxazole!#REF!</f>
        <v>#REF!</v>
      </c>
      <c r="DK38" s="4">
        <f>Sulfamethoxazole!B8</f>
        <v>287.67544171106857</v>
      </c>
      <c r="DL38" s="4">
        <f>Sulfamethoxazole!C8</f>
        <v>381.73343734086001</v>
      </c>
      <c r="DM38" s="4">
        <f>Sulfamethoxazole!D8</f>
        <v>337.94462082810281</v>
      </c>
      <c r="DN38" s="4">
        <f>Sulfamethoxazole!E8</f>
        <v>1006.6862523789342</v>
      </c>
      <c r="DO38" s="4">
        <f>Sulfamethoxazole!F8</f>
        <v>368.38147141494284</v>
      </c>
      <c r="DP38" s="4">
        <f>Sulfamethoxazole!G8</f>
        <v>995.781994763797</v>
      </c>
      <c r="DQ38" s="4">
        <f>Sulfamethoxazole!H8</f>
        <v>1034.9835870202457</v>
      </c>
      <c r="DR38" s="4">
        <f>Sulfamethoxazole!I8</f>
        <v>965.53409911995413</v>
      </c>
      <c r="DS38" s="4">
        <f>Sulfamethoxazole!J8</f>
        <v>455.93044479236568</v>
      </c>
      <c r="DT38" s="4">
        <f>Sulfamethoxazole!K8</f>
        <v>641.9094828281028</v>
      </c>
      <c r="DU38" s="4">
        <f>Sulfamethoxazole!L8</f>
        <v>932.66711673888562</v>
      </c>
      <c r="DV38" s="4">
        <f>Sulfamethoxazole!M8</f>
        <v>998.46798995228278</v>
      </c>
      <c r="DW38" s="4">
        <f>Sulfamethoxazole!N8</f>
        <v>874.43363564893707</v>
      </c>
      <c r="DX38" s="4">
        <f>Sulfamethoxazole!O8</f>
        <v>1287.3909007258999</v>
      </c>
      <c r="DY38" s="4">
        <f>Sulfamethoxazole!P8</f>
        <v>911.41943508503414</v>
      </c>
      <c r="DZ38" s="4">
        <f>Sulfamethoxazole!Q8</f>
        <v>1428.3410177075514</v>
      </c>
      <c r="EA38" s="4">
        <f>Sulfamethoxazole!R8</f>
        <v>1255.4606560252998</v>
      </c>
      <c r="EB38" s="4">
        <f>Sulfamethoxazole!S8</f>
        <v>1544.0399065105257</v>
      </c>
      <c r="EC38" s="4">
        <f>Sulfamethoxazole!T8</f>
        <v>1278.2585465105283</v>
      </c>
      <c r="ED38" s="4">
        <f>Sulfamethoxazole!U8</f>
        <v>1431.2981700287542</v>
      </c>
      <c r="EE38" s="4">
        <f>Sulfamethoxazole!V8</f>
        <v>1053.13192723664</v>
      </c>
      <c r="EF38" s="4">
        <f>Sulfamethoxazole!W8</f>
        <v>1163.4090126466713</v>
      </c>
      <c r="EG38" s="4">
        <f>Sulfamethoxazole!X8</f>
        <v>253.18196289804325</v>
      </c>
      <c r="EH38" s="4">
        <f>Sulfamethoxazole!Y8</f>
        <v>358.71058190899458</v>
      </c>
      <c r="EI38" s="4">
        <f>Sulfamethoxazole!Z8</f>
        <v>1258.6660562486486</v>
      </c>
      <c r="EJ38" s="4">
        <f>Sulfamethoxazole!AA8</f>
        <v>648.77082207854323</v>
      </c>
      <c r="EK38" s="4">
        <f>Sulfamethoxazole!AB8</f>
        <v>826.7993072229973</v>
      </c>
      <c r="EL38" s="4">
        <f>Sulfamethoxazole!AC8</f>
        <v>620.53571131456488</v>
      </c>
      <c r="EM38" s="4">
        <f>Sulfamethoxazole!AD8</f>
        <v>685.46262468017562</v>
      </c>
      <c r="EN38" s="4">
        <f>Sulfamethoxazole!AE8</f>
        <v>645.43674208804862</v>
      </c>
      <c r="EO38" s="4">
        <f>Sulfamethoxazole!AF8</f>
        <v>601.60473604803781</v>
      </c>
      <c r="EP38" s="4">
        <f>Sulfamethoxazole!AG8</f>
        <v>558.93328901890004</v>
      </c>
      <c r="EQ38" s="4">
        <f>Sulfamethoxazole!AH8</f>
        <v>931.13007980254872</v>
      </c>
      <c r="ER38" s="4">
        <f>Sulfamethoxazole!AI8</f>
        <v>1465.386274551</v>
      </c>
      <c r="ES38" s="4">
        <f>Sulfamethoxazole!AJ8</f>
        <v>275.98775694409397</v>
      </c>
      <c r="ET38" s="4">
        <f>Sulfamethoxazole!AK8</f>
        <v>419.28867300054401</v>
      </c>
      <c r="EU38" s="4">
        <f>Sulfamethoxazole!AL8</f>
        <v>495.32029035760002</v>
      </c>
      <c r="EV38" s="4">
        <f>Sulfamethoxazole!AM8</f>
        <v>1596.3299875916159</v>
      </c>
      <c r="EW38" s="4">
        <f>Sulfamethoxazole!AN8</f>
        <v>422.04051349449401</v>
      </c>
      <c r="EX38" s="4">
        <f>Sulfamethoxazole!AO8</f>
        <v>617.82534498618804</v>
      </c>
      <c r="EY38" s="4">
        <f>Sulfamethoxazole!AP8</f>
        <v>678.38640815690201</v>
      </c>
      <c r="EZ38" s="4">
        <f>Sulfamethoxazole!AQ8</f>
        <v>861.24527741352199</v>
      </c>
      <c r="FA38" s="4">
        <f>Sulfamethoxazole!AR8</f>
        <v>906.21142424809</v>
      </c>
      <c r="FB38" s="4">
        <f>Sulfamethoxazole!AS8</f>
        <v>734.61473644418402</v>
      </c>
      <c r="FC38" s="4">
        <f>Sulfamethoxazole!AT8</f>
        <v>782.75995943012003</v>
      </c>
      <c r="FD38" s="4">
        <f>Sulfamethoxazole!AU8</f>
        <v>982.43504435042405</v>
      </c>
      <c r="FE38" s="4">
        <f>Sulfamethoxazole!AV8</f>
        <v>783.55210369838005</v>
      </c>
      <c r="FF38" s="4">
        <f>Sulfamethoxazole!AW8</f>
        <v>191.29357605323719</v>
      </c>
      <c r="FG38" s="4">
        <f>Sulfamethoxazole!AX8</f>
        <v>1043.2304512297021</v>
      </c>
      <c r="FH38" s="4">
        <f>Sulfamethoxazole!AY8</f>
        <v>1173.636335029074</v>
      </c>
      <c r="FI38" s="4">
        <f>Sulfamethoxazole!AZ8</f>
        <v>948.50984841684999</v>
      </c>
      <c r="FJ38" s="4">
        <f>Sulfamethoxazole!BA8</f>
        <v>895.55108802418795</v>
      </c>
      <c r="FK38" s="4">
        <f>Sulfamethoxazole!BB8</f>
        <v>792.54988991151197</v>
      </c>
      <c r="FL38" s="4">
        <f>Sulfamethoxazole!BC8</f>
        <v>927.11068899532404</v>
      </c>
      <c r="FM38" s="4">
        <f>Sulfamethoxazole!BD8</f>
        <v>1240.6935737520221</v>
      </c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</row>
    <row r="39" spans="1:197" x14ac:dyDescent="0.2">
      <c r="A39">
        <v>40</v>
      </c>
      <c r="B39" t="s">
        <v>29</v>
      </c>
      <c r="C39" s="4" t="e">
        <f>Telmisartan!#REF!</f>
        <v>#REF!</v>
      </c>
      <c r="D39" s="4" t="e">
        <f>Telmisartan!#REF!</f>
        <v>#REF!</v>
      </c>
      <c r="E39" s="4" t="e">
        <f>Telmisartan!#REF!</f>
        <v>#REF!</v>
      </c>
      <c r="F39" s="4" t="e">
        <f>Telmisartan!#REF!</f>
        <v>#REF!</v>
      </c>
      <c r="G39" s="4" t="e">
        <f>Telmisartan!#REF!</f>
        <v>#REF!</v>
      </c>
      <c r="H39" s="4" t="e">
        <f>Telmisartan!#REF!</f>
        <v>#REF!</v>
      </c>
      <c r="I39" s="4" t="e">
        <f>Telmisartan!#REF!</f>
        <v>#REF!</v>
      </c>
      <c r="J39" s="4" t="e">
        <f>Telmisartan!#REF!</f>
        <v>#REF!</v>
      </c>
      <c r="K39" s="4" t="e">
        <f>Telmisartan!#REF!</f>
        <v>#REF!</v>
      </c>
      <c r="L39" s="4" t="e">
        <f>Telmisartan!#REF!</f>
        <v>#REF!</v>
      </c>
      <c r="M39" s="4" t="e">
        <f>Telmisartan!#REF!</f>
        <v>#REF!</v>
      </c>
      <c r="N39" s="4" t="e">
        <f>Telmisartan!#REF!</f>
        <v>#REF!</v>
      </c>
      <c r="O39" s="4" t="e">
        <f>Telmisartan!#REF!</f>
        <v>#REF!</v>
      </c>
      <c r="P39" s="4" t="e">
        <f>Telmisartan!#REF!</f>
        <v>#REF!</v>
      </c>
      <c r="Q39" s="4" t="e">
        <f>Telmisartan!#REF!</f>
        <v>#REF!</v>
      </c>
      <c r="R39" s="4" t="e">
        <f>Telmisartan!#REF!</f>
        <v>#REF!</v>
      </c>
      <c r="S39" s="4" t="e">
        <f>Telmisartan!#REF!</f>
        <v>#REF!</v>
      </c>
      <c r="T39" s="4" t="e">
        <f>Telmisartan!#REF!</f>
        <v>#REF!</v>
      </c>
      <c r="U39" s="4" t="e">
        <f>Telmisartan!#REF!</f>
        <v>#REF!</v>
      </c>
      <c r="V39" s="4" t="e">
        <f>Telmisartan!#REF!</f>
        <v>#REF!</v>
      </c>
      <c r="W39" s="4" t="e">
        <f>Telmisartan!#REF!</f>
        <v>#REF!</v>
      </c>
      <c r="X39" s="4" t="e">
        <f>Telmisartan!#REF!</f>
        <v>#REF!</v>
      </c>
      <c r="Y39" s="4" t="e">
        <f>Telmisartan!#REF!</f>
        <v>#REF!</v>
      </c>
      <c r="Z39" s="4" t="e">
        <f>Telmisartan!#REF!</f>
        <v>#REF!</v>
      </c>
      <c r="AA39" s="4" t="e">
        <f>Telmisartan!#REF!</f>
        <v>#REF!</v>
      </c>
      <c r="AB39" s="4" t="e">
        <f>Telmisartan!#REF!</f>
        <v>#REF!</v>
      </c>
      <c r="AC39" s="4" t="e">
        <f>Telmisartan!#REF!</f>
        <v>#REF!</v>
      </c>
      <c r="AD39" s="4" t="e">
        <f>Telmisartan!#REF!</f>
        <v>#REF!</v>
      </c>
      <c r="AE39" s="4" t="e">
        <f>Telmisartan!#REF!</f>
        <v>#REF!</v>
      </c>
      <c r="AF39" s="4" t="e">
        <f>Telmisartan!#REF!</f>
        <v>#REF!</v>
      </c>
      <c r="AG39" s="4" t="e">
        <f>Telmisartan!#REF!</f>
        <v>#REF!</v>
      </c>
      <c r="AH39" s="4" t="e">
        <f>Telmisartan!#REF!</f>
        <v>#REF!</v>
      </c>
      <c r="AI39" s="4" t="e">
        <f>Telmisartan!#REF!</f>
        <v>#REF!</v>
      </c>
      <c r="AJ39" s="4" t="e">
        <f>Telmisartan!#REF!</f>
        <v>#REF!</v>
      </c>
      <c r="AK39" s="4" t="e">
        <f>Telmisartan!#REF!</f>
        <v>#REF!</v>
      </c>
      <c r="AL39" s="4" t="e">
        <f>Telmisartan!#REF!</f>
        <v>#REF!</v>
      </c>
      <c r="AM39" s="4" t="e">
        <f>Telmisartan!#REF!</f>
        <v>#REF!</v>
      </c>
      <c r="AN39" s="4" t="e">
        <f>Telmisartan!#REF!</f>
        <v>#REF!</v>
      </c>
      <c r="AO39" s="4" t="e">
        <f>Telmisartan!#REF!</f>
        <v>#REF!</v>
      </c>
      <c r="AP39" s="4" t="e">
        <f>Telmisartan!#REF!</f>
        <v>#REF!</v>
      </c>
      <c r="AQ39" s="4" t="e">
        <f>Telmisartan!#REF!</f>
        <v>#REF!</v>
      </c>
      <c r="AR39" s="4" t="e">
        <f>Telmisartan!#REF!</f>
        <v>#REF!</v>
      </c>
      <c r="AS39" s="4" t="e">
        <f>Telmisartan!#REF!</f>
        <v>#REF!</v>
      </c>
      <c r="AT39" s="4" t="e">
        <f>Telmisartan!#REF!</f>
        <v>#REF!</v>
      </c>
      <c r="AU39" s="4" t="e">
        <f>Telmisartan!#REF!</f>
        <v>#REF!</v>
      </c>
      <c r="AV39" s="4" t="e">
        <f>Telmisartan!#REF!</f>
        <v>#REF!</v>
      </c>
      <c r="AW39" s="4" t="e">
        <f>Telmisartan!#REF!</f>
        <v>#REF!</v>
      </c>
      <c r="AX39" s="4" t="e">
        <f>Telmisartan!#REF!</f>
        <v>#REF!</v>
      </c>
      <c r="AY39" s="4" t="e">
        <f>Telmisartan!#REF!</f>
        <v>#REF!</v>
      </c>
      <c r="AZ39" s="4" t="e">
        <f>Telmisartan!#REF!</f>
        <v>#REF!</v>
      </c>
      <c r="BA39" s="4" t="e">
        <f>Telmisartan!#REF!</f>
        <v>#REF!</v>
      </c>
      <c r="BB39" s="4" t="e">
        <f>Telmisartan!#REF!</f>
        <v>#REF!</v>
      </c>
      <c r="BC39" s="4" t="e">
        <f>Telmisartan!#REF!</f>
        <v>#REF!</v>
      </c>
      <c r="BD39" s="4" t="e">
        <f>Telmisartan!#REF!</f>
        <v>#REF!</v>
      </c>
      <c r="BE39" s="4" t="e">
        <f>Telmisartan!#REF!</f>
        <v>#REF!</v>
      </c>
      <c r="BF39" s="4" t="e">
        <f>Telmisartan!#REF!</f>
        <v>#REF!</v>
      </c>
      <c r="BG39" s="4" t="e">
        <f>Telmisartan!#REF!</f>
        <v>#REF!</v>
      </c>
      <c r="BH39" s="4" t="e">
        <f>Telmisartan!#REF!</f>
        <v>#REF!</v>
      </c>
      <c r="BI39" s="4" t="e">
        <f>Telmisartan!#REF!</f>
        <v>#REF!</v>
      </c>
      <c r="BJ39" s="4" t="e">
        <f>Telmisartan!#REF!</f>
        <v>#REF!</v>
      </c>
      <c r="BK39" s="4" t="e">
        <f>Telmisartan!#REF!</f>
        <v>#REF!</v>
      </c>
      <c r="BL39" s="4" t="e">
        <f>Telmisartan!#REF!</f>
        <v>#REF!</v>
      </c>
      <c r="BM39" s="4" t="e">
        <f>Telmisartan!#REF!</f>
        <v>#REF!</v>
      </c>
      <c r="BN39" s="4" t="e">
        <f>Telmisartan!#REF!</f>
        <v>#REF!</v>
      </c>
      <c r="BO39" s="4" t="e">
        <f>Telmisartan!#REF!</f>
        <v>#REF!</v>
      </c>
      <c r="BP39" s="4" t="e">
        <f>Telmisartan!#REF!</f>
        <v>#REF!</v>
      </c>
      <c r="BQ39" s="4" t="e">
        <f>Telmisartan!#REF!</f>
        <v>#REF!</v>
      </c>
      <c r="BR39" s="4" t="e">
        <f>Telmisartan!#REF!</f>
        <v>#REF!</v>
      </c>
      <c r="BS39" s="4" t="e">
        <f>Telmisartan!#REF!</f>
        <v>#REF!</v>
      </c>
      <c r="BT39" s="4" t="e">
        <f>Telmisartan!#REF!</f>
        <v>#REF!</v>
      </c>
      <c r="BU39" s="4" t="e">
        <f>Telmisartan!#REF!</f>
        <v>#REF!</v>
      </c>
      <c r="BV39" s="4" t="e">
        <f>Telmisartan!#REF!</f>
        <v>#REF!</v>
      </c>
      <c r="BW39" s="4" t="e">
        <f>Telmisartan!#REF!</f>
        <v>#REF!</v>
      </c>
      <c r="BX39" s="4" t="e">
        <f>Telmisartan!#REF!</f>
        <v>#REF!</v>
      </c>
      <c r="BY39" s="4" t="e">
        <f>Telmisartan!#REF!</f>
        <v>#REF!</v>
      </c>
      <c r="BZ39" s="4" t="e">
        <f>Telmisartan!#REF!</f>
        <v>#REF!</v>
      </c>
      <c r="CA39" s="4" t="e">
        <f>Telmisartan!#REF!</f>
        <v>#REF!</v>
      </c>
      <c r="CB39" s="4" t="e">
        <f>Telmisartan!#REF!</f>
        <v>#REF!</v>
      </c>
      <c r="CC39" s="4" t="e">
        <f>Telmisartan!#REF!</f>
        <v>#REF!</v>
      </c>
      <c r="CD39" s="4" t="e">
        <f>Telmisartan!#REF!</f>
        <v>#REF!</v>
      </c>
      <c r="CE39" s="4" t="e">
        <f>Telmisartan!#REF!</f>
        <v>#REF!</v>
      </c>
      <c r="CF39" s="4" t="e">
        <f>Telmisartan!#REF!</f>
        <v>#REF!</v>
      </c>
      <c r="CG39" s="4" t="e">
        <f>Telmisartan!#REF!</f>
        <v>#REF!</v>
      </c>
      <c r="CH39" s="4" t="e">
        <f>Telmisartan!#REF!</f>
        <v>#REF!</v>
      </c>
      <c r="CI39" s="4" t="e">
        <f>Telmisartan!#REF!</f>
        <v>#REF!</v>
      </c>
      <c r="CJ39" s="4" t="e">
        <f>Telmisartan!#REF!</f>
        <v>#REF!</v>
      </c>
      <c r="CK39" s="4" t="e">
        <f>Telmisartan!#REF!</f>
        <v>#REF!</v>
      </c>
      <c r="CL39" s="4" t="e">
        <f>Telmisartan!#REF!</f>
        <v>#REF!</v>
      </c>
      <c r="CM39" s="4" t="e">
        <f>Telmisartan!#REF!</f>
        <v>#REF!</v>
      </c>
      <c r="CN39" s="4" t="e">
        <f>Telmisartan!#REF!</f>
        <v>#REF!</v>
      </c>
      <c r="CO39" s="4" t="e">
        <f>Telmisartan!#REF!</f>
        <v>#REF!</v>
      </c>
      <c r="CP39" s="4" t="e">
        <f>Telmisartan!#REF!</f>
        <v>#REF!</v>
      </c>
      <c r="CQ39" s="4" t="e">
        <f>Telmisartan!#REF!</f>
        <v>#REF!</v>
      </c>
      <c r="CR39" s="4" t="e">
        <f>Telmisartan!#REF!</f>
        <v>#REF!</v>
      </c>
      <c r="CS39" s="4" t="e">
        <f>Telmisartan!#REF!</f>
        <v>#REF!</v>
      </c>
      <c r="CT39" s="4" t="e">
        <f>Telmisartan!#REF!</f>
        <v>#REF!</v>
      </c>
      <c r="CU39" s="4" t="e">
        <f>Telmisartan!#REF!</f>
        <v>#REF!</v>
      </c>
      <c r="CV39" s="4" t="e">
        <f>Telmisartan!#REF!</f>
        <v>#REF!</v>
      </c>
      <c r="CW39" s="4" t="e">
        <f>Telmisartan!#REF!</f>
        <v>#REF!</v>
      </c>
      <c r="CX39" s="4" t="e">
        <f>Telmisartan!#REF!</f>
        <v>#REF!</v>
      </c>
      <c r="CY39" s="4" t="e">
        <f>Telmisartan!#REF!</f>
        <v>#REF!</v>
      </c>
      <c r="CZ39" s="4" t="e">
        <f>Telmisartan!#REF!</f>
        <v>#REF!</v>
      </c>
      <c r="DA39" s="4" t="e">
        <f>Telmisartan!#REF!</f>
        <v>#REF!</v>
      </c>
      <c r="DB39" s="4" t="e">
        <f>Telmisartan!#REF!</f>
        <v>#REF!</v>
      </c>
      <c r="DC39" s="4" t="e">
        <f>Telmisartan!#REF!</f>
        <v>#REF!</v>
      </c>
      <c r="DD39" s="4" t="e">
        <f>Telmisartan!#REF!</f>
        <v>#REF!</v>
      </c>
      <c r="DE39" s="4" t="e">
        <f>Telmisartan!#REF!</f>
        <v>#REF!</v>
      </c>
      <c r="DF39" s="4" t="e">
        <f>Telmisartan!#REF!</f>
        <v>#REF!</v>
      </c>
      <c r="DG39" s="4" t="e">
        <f>Telmisartan!#REF!</f>
        <v>#REF!</v>
      </c>
      <c r="DH39" s="4" t="e">
        <f>Telmisartan!#REF!</f>
        <v>#REF!</v>
      </c>
      <c r="DI39" s="4" t="e">
        <f>Telmisartan!#REF!</f>
        <v>#REF!</v>
      </c>
      <c r="DJ39" s="4" t="e">
        <f>Telmisartan!#REF!</f>
        <v>#REF!</v>
      </c>
      <c r="DK39" s="4">
        <f>Telmisartan!B8</f>
        <v>1047.5647731358706</v>
      </c>
      <c r="DL39" s="4">
        <f>Telmisartan!C8</f>
        <v>561.7165768179666</v>
      </c>
      <c r="DM39" s="4">
        <f>Telmisartan!D8</f>
        <v>740.12244226396274</v>
      </c>
      <c r="DN39" s="4">
        <f>Telmisartan!E8</f>
        <v>362.83458519595098</v>
      </c>
      <c r="DO39" s="4">
        <f>Telmisartan!F8</f>
        <v>480.06008852674705</v>
      </c>
      <c r="DP39" s="4">
        <f>Telmisartan!G8</f>
        <v>224.28417081485685</v>
      </c>
      <c r="DQ39" s="4">
        <f>Telmisartan!H8</f>
        <v>1667.7908535426686</v>
      </c>
      <c r="DR39" s="4">
        <f>Telmisartan!I8</f>
        <v>549.28896696038623</v>
      </c>
      <c r="DS39" s="4">
        <f>Telmisartan!J8</f>
        <v>690.18039879082357</v>
      </c>
      <c r="DT39" s="4">
        <f>Telmisartan!K8</f>
        <v>694.66954978296474</v>
      </c>
      <c r="DU39" s="4">
        <f>Telmisartan!L8</f>
        <v>1303.204668605845</v>
      </c>
      <c r="DV39" s="4">
        <f>Telmisartan!M8</f>
        <v>1021.7253088005058</v>
      </c>
      <c r="DW39" s="4">
        <f>Telmisartan!N8</f>
        <v>536.5786334764764</v>
      </c>
      <c r="DX39" s="4">
        <f>Telmisartan!O8</f>
        <v>1740.6795372301019</v>
      </c>
      <c r="DY39" s="4">
        <f>Telmisartan!P8</f>
        <v>666.84450128351375</v>
      </c>
      <c r="DZ39" s="4">
        <f>Telmisartan!Q8</f>
        <v>1081.6052156263333</v>
      </c>
      <c r="EA39" s="4">
        <f>Telmisartan!R8</f>
        <v>973.81979858050977</v>
      </c>
      <c r="EB39" s="4">
        <f>Telmisartan!S8</f>
        <v>488.99430166892353</v>
      </c>
      <c r="EC39" s="4">
        <f>Telmisartan!T8</f>
        <v>1241.6907279776196</v>
      </c>
      <c r="ED39" s="4">
        <f>Telmisartan!U8</f>
        <v>1344.3937321511901</v>
      </c>
      <c r="EE39" s="4">
        <f>Telmisartan!V8</f>
        <v>1484.7505964291511</v>
      </c>
      <c r="EF39" s="4">
        <f>Telmisartan!W8</f>
        <v>1166.0146317492195</v>
      </c>
      <c r="EG39" s="4">
        <f>Telmisartan!X8</f>
        <v>629.04402237753379</v>
      </c>
      <c r="EH39" s="4">
        <f>Telmisartan!Y8</f>
        <v>994.71457999333074</v>
      </c>
      <c r="EI39" s="4">
        <f>Telmisartan!Z8</f>
        <v>1064.0024379731124</v>
      </c>
      <c r="EJ39" s="4">
        <f>Telmisartan!AA8</f>
        <v>1310.132311144763</v>
      </c>
      <c r="EK39" s="4">
        <f>Telmisartan!AB8</f>
        <v>1148.5519770137307</v>
      </c>
      <c r="EL39" s="4">
        <f>Telmisartan!AC8</f>
        <v>1386.6188546799647</v>
      </c>
      <c r="EM39" s="4">
        <f>Telmisartan!AD8</f>
        <v>1481.3078233805231</v>
      </c>
      <c r="EN39" s="4">
        <f>Telmisartan!AE8</f>
        <v>1435.8585873019185</v>
      </c>
      <c r="EO39" s="4">
        <f>Telmisartan!AF8</f>
        <v>1300.0998792414107</v>
      </c>
      <c r="EP39" s="4">
        <f>Telmisartan!AG8</f>
        <v>894.78633740397072</v>
      </c>
      <c r="EQ39" s="4">
        <f>Telmisartan!AH8</f>
        <v>1525.7999156944645</v>
      </c>
      <c r="ER39" s="4">
        <f>Telmisartan!AI8</f>
        <v>1620.7317304350461</v>
      </c>
      <c r="ES39" s="4">
        <f>Telmisartan!AJ8</f>
        <v>801.4330330360707</v>
      </c>
      <c r="ET39" s="4">
        <f>Telmisartan!AK8</f>
        <v>1067.9627122228324</v>
      </c>
      <c r="EU39" s="4">
        <f>Telmisartan!AL8</f>
        <v>1647.1418292259843</v>
      </c>
      <c r="EV39" s="4">
        <f>Telmisartan!AM8</f>
        <v>1201.4623215093554</v>
      </c>
      <c r="EW39" s="4">
        <f>Telmisartan!AN8</f>
        <v>707.47642817297378</v>
      </c>
      <c r="EX39" s="4">
        <f>Telmisartan!AO8</f>
        <v>1538.4816376938309</v>
      </c>
      <c r="EY39" s="4">
        <f>Telmisartan!AP8</f>
        <v>1251.7487813965322</v>
      </c>
      <c r="EZ39" s="4">
        <f>Telmisartan!AQ8</f>
        <v>1350.11172415756</v>
      </c>
      <c r="FA39" s="4">
        <f>Telmisartan!AR8</f>
        <v>1362.1559896238984</v>
      </c>
      <c r="FB39" s="4">
        <f>Telmisartan!AS8</f>
        <v>1204.6301895343554</v>
      </c>
      <c r="FC39" s="4">
        <f>Telmisartan!AT8</f>
        <v>1060.5761092124001</v>
      </c>
      <c r="FD39" s="4">
        <f>Telmisartan!AU8</f>
        <v>1486.65385522408</v>
      </c>
      <c r="FE39" s="4">
        <f>Telmisartan!AV8</f>
        <v>2129.1348944628767</v>
      </c>
      <c r="FF39" s="4">
        <f>Telmisartan!AW8</f>
        <v>62.036389769491535</v>
      </c>
      <c r="FG39" s="4">
        <f>Telmisartan!AX8</f>
        <v>1403.4651576300539</v>
      </c>
      <c r="FH39" s="4">
        <f>Telmisartan!AY8</f>
        <v>1547.6768454585231</v>
      </c>
      <c r="FI39" s="4">
        <f>Telmisartan!AZ8</f>
        <v>915.20120022746448</v>
      </c>
      <c r="FJ39" s="4">
        <f>Telmisartan!BA8</f>
        <v>1208.0331925938092</v>
      </c>
      <c r="FK39" s="4">
        <f>Telmisartan!BB8</f>
        <v>776.06628206120922</v>
      </c>
      <c r="FL39" s="4">
        <f>Telmisartan!BC8</f>
        <v>640.06371262822461</v>
      </c>
      <c r="FM39" s="4">
        <f>Telmisartan!BD8</f>
        <v>1068.550597186734</v>
      </c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</row>
    <row r="40" spans="1:197" x14ac:dyDescent="0.2">
      <c r="A40">
        <v>41</v>
      </c>
      <c r="B40" t="s">
        <v>30</v>
      </c>
      <c r="C40" s="4" t="e">
        <f>Tramadol!#REF!</f>
        <v>#REF!</v>
      </c>
      <c r="D40" s="4" t="e">
        <f>Tramadol!#REF!</f>
        <v>#REF!</v>
      </c>
      <c r="E40" s="4" t="e">
        <f>Tramadol!#REF!</f>
        <v>#REF!</v>
      </c>
      <c r="F40" s="4" t="e">
        <f>Tramadol!#REF!</f>
        <v>#REF!</v>
      </c>
      <c r="G40" s="4" t="e">
        <f>Tramadol!#REF!</f>
        <v>#REF!</v>
      </c>
      <c r="H40" s="4" t="e">
        <f>Tramadol!#REF!</f>
        <v>#REF!</v>
      </c>
      <c r="I40" s="4" t="e">
        <f>Tramadol!#REF!</f>
        <v>#REF!</v>
      </c>
      <c r="J40" s="4" t="e">
        <f>Tramadol!#REF!</f>
        <v>#REF!</v>
      </c>
      <c r="K40" s="4" t="e">
        <f>Tramadol!#REF!</f>
        <v>#REF!</v>
      </c>
      <c r="L40" s="4" t="e">
        <f>Tramadol!#REF!</f>
        <v>#REF!</v>
      </c>
      <c r="M40" s="4" t="e">
        <f>Tramadol!#REF!</f>
        <v>#REF!</v>
      </c>
      <c r="N40" s="4" t="e">
        <f>Tramadol!#REF!</f>
        <v>#REF!</v>
      </c>
      <c r="O40" s="4" t="e">
        <f>Tramadol!#REF!</f>
        <v>#REF!</v>
      </c>
      <c r="P40" s="4" t="e">
        <f>Tramadol!#REF!</f>
        <v>#REF!</v>
      </c>
      <c r="Q40" s="4" t="e">
        <f>Tramadol!#REF!</f>
        <v>#REF!</v>
      </c>
      <c r="R40" s="4" t="e">
        <f>Tramadol!#REF!</f>
        <v>#REF!</v>
      </c>
      <c r="S40" s="4" t="e">
        <f>Tramadol!#REF!</f>
        <v>#REF!</v>
      </c>
      <c r="T40" s="4" t="e">
        <f>Tramadol!#REF!</f>
        <v>#REF!</v>
      </c>
      <c r="U40" s="4" t="e">
        <f>Tramadol!#REF!</f>
        <v>#REF!</v>
      </c>
      <c r="V40" s="4" t="e">
        <f>Tramadol!#REF!</f>
        <v>#REF!</v>
      </c>
      <c r="W40" s="4" t="e">
        <f>Tramadol!#REF!</f>
        <v>#REF!</v>
      </c>
      <c r="X40" s="4" t="e">
        <f>Tramadol!#REF!</f>
        <v>#REF!</v>
      </c>
      <c r="Y40" s="4" t="e">
        <f>Tramadol!#REF!</f>
        <v>#REF!</v>
      </c>
      <c r="Z40" s="4" t="e">
        <f>Tramadol!#REF!</f>
        <v>#REF!</v>
      </c>
      <c r="AA40" s="4" t="e">
        <f>Tramadol!#REF!</f>
        <v>#REF!</v>
      </c>
      <c r="AB40" s="4" t="e">
        <f>Tramadol!#REF!</f>
        <v>#REF!</v>
      </c>
      <c r="AC40" s="4" t="e">
        <f>Tramadol!#REF!</f>
        <v>#REF!</v>
      </c>
      <c r="AD40" s="4" t="e">
        <f>Tramadol!#REF!</f>
        <v>#REF!</v>
      </c>
      <c r="AE40" s="4" t="e">
        <f>Tramadol!#REF!</f>
        <v>#REF!</v>
      </c>
      <c r="AF40" s="4" t="e">
        <f>Tramadol!#REF!</f>
        <v>#REF!</v>
      </c>
      <c r="AG40" s="4" t="e">
        <f>Tramadol!#REF!</f>
        <v>#REF!</v>
      </c>
      <c r="AH40" s="4" t="e">
        <f>Tramadol!#REF!</f>
        <v>#REF!</v>
      </c>
      <c r="AI40" s="4" t="e">
        <f>Tramadol!#REF!</f>
        <v>#REF!</v>
      </c>
      <c r="AJ40" s="4" t="e">
        <f>Tramadol!#REF!</f>
        <v>#REF!</v>
      </c>
      <c r="AK40" s="4" t="e">
        <f>Tramadol!#REF!</f>
        <v>#REF!</v>
      </c>
      <c r="AL40" s="4" t="e">
        <f>Tramadol!#REF!</f>
        <v>#REF!</v>
      </c>
      <c r="AM40" s="4" t="e">
        <f>Tramadol!#REF!</f>
        <v>#REF!</v>
      </c>
      <c r="AN40" s="4" t="e">
        <f>Tramadol!#REF!</f>
        <v>#REF!</v>
      </c>
      <c r="AO40" s="4" t="e">
        <f>Tramadol!#REF!</f>
        <v>#REF!</v>
      </c>
      <c r="AP40" s="4" t="e">
        <f>Tramadol!#REF!</f>
        <v>#REF!</v>
      </c>
      <c r="AQ40" s="4" t="e">
        <f>Tramadol!#REF!</f>
        <v>#REF!</v>
      </c>
      <c r="AR40" s="4" t="e">
        <f>Tramadol!#REF!</f>
        <v>#REF!</v>
      </c>
      <c r="AS40" s="4" t="e">
        <f>Tramadol!#REF!</f>
        <v>#REF!</v>
      </c>
      <c r="AT40" s="4" t="e">
        <f>Tramadol!#REF!</f>
        <v>#REF!</v>
      </c>
      <c r="AU40" s="4" t="e">
        <f>Tramadol!#REF!</f>
        <v>#REF!</v>
      </c>
      <c r="AV40" s="4" t="e">
        <f>Tramadol!#REF!</f>
        <v>#REF!</v>
      </c>
      <c r="AW40" s="4" t="e">
        <f>Tramadol!#REF!</f>
        <v>#REF!</v>
      </c>
      <c r="AX40" s="4" t="e">
        <f>Tramadol!#REF!</f>
        <v>#REF!</v>
      </c>
      <c r="AY40" s="4" t="e">
        <f>Tramadol!#REF!</f>
        <v>#REF!</v>
      </c>
      <c r="AZ40" s="4" t="e">
        <f>Tramadol!#REF!</f>
        <v>#REF!</v>
      </c>
      <c r="BA40" s="4" t="e">
        <f>Tramadol!#REF!</f>
        <v>#REF!</v>
      </c>
      <c r="BB40" s="4" t="e">
        <f>Tramadol!#REF!</f>
        <v>#REF!</v>
      </c>
      <c r="BC40" s="4" t="e">
        <f>Tramadol!#REF!</f>
        <v>#REF!</v>
      </c>
      <c r="BD40" s="4" t="e">
        <f>Tramadol!#REF!</f>
        <v>#REF!</v>
      </c>
      <c r="BE40" s="4" t="e">
        <f>Tramadol!#REF!</f>
        <v>#REF!</v>
      </c>
      <c r="BF40" s="4" t="e">
        <f>Tramadol!#REF!</f>
        <v>#REF!</v>
      </c>
      <c r="BG40" s="4" t="e">
        <f>Tramadol!#REF!</f>
        <v>#REF!</v>
      </c>
      <c r="BH40" s="4" t="e">
        <f>Tramadol!#REF!</f>
        <v>#REF!</v>
      </c>
      <c r="BI40" s="4" t="e">
        <f>Tramadol!#REF!</f>
        <v>#REF!</v>
      </c>
      <c r="BJ40" s="4" t="e">
        <f>Tramadol!#REF!</f>
        <v>#REF!</v>
      </c>
      <c r="BK40" s="4" t="e">
        <f>Tramadol!#REF!</f>
        <v>#REF!</v>
      </c>
      <c r="BL40" s="4" t="e">
        <f>Tramadol!#REF!</f>
        <v>#REF!</v>
      </c>
      <c r="BM40" s="4" t="e">
        <f>Tramadol!#REF!</f>
        <v>#REF!</v>
      </c>
      <c r="BN40" s="4" t="e">
        <f>Tramadol!#REF!</f>
        <v>#REF!</v>
      </c>
      <c r="BO40" s="4" t="e">
        <f>Tramadol!#REF!</f>
        <v>#REF!</v>
      </c>
      <c r="BP40" s="4" t="e">
        <f>Tramadol!#REF!</f>
        <v>#REF!</v>
      </c>
      <c r="BQ40" s="4" t="e">
        <f>Tramadol!#REF!</f>
        <v>#REF!</v>
      </c>
      <c r="BR40" s="4" t="e">
        <f>Tramadol!#REF!</f>
        <v>#REF!</v>
      </c>
      <c r="BS40" s="4" t="e">
        <f>Tramadol!#REF!</f>
        <v>#REF!</v>
      </c>
      <c r="BT40" s="4" t="e">
        <f>Tramadol!#REF!</f>
        <v>#REF!</v>
      </c>
      <c r="BU40" s="4" t="e">
        <f>Tramadol!#REF!</f>
        <v>#REF!</v>
      </c>
      <c r="BV40" s="4" t="e">
        <f>Tramadol!#REF!</f>
        <v>#REF!</v>
      </c>
      <c r="BW40" s="4" t="e">
        <f>Tramadol!#REF!</f>
        <v>#REF!</v>
      </c>
      <c r="BX40" s="4" t="e">
        <f>Tramadol!#REF!</f>
        <v>#REF!</v>
      </c>
      <c r="BY40" s="4" t="e">
        <f>Tramadol!#REF!</f>
        <v>#REF!</v>
      </c>
      <c r="BZ40" s="4" t="e">
        <f>Tramadol!#REF!</f>
        <v>#REF!</v>
      </c>
      <c r="CA40" s="4" t="e">
        <f>Tramadol!#REF!</f>
        <v>#REF!</v>
      </c>
      <c r="CB40" s="4" t="e">
        <f>Tramadol!#REF!</f>
        <v>#REF!</v>
      </c>
      <c r="CC40" s="4" t="e">
        <f>Tramadol!#REF!</f>
        <v>#REF!</v>
      </c>
      <c r="CD40" s="4" t="e">
        <f>Tramadol!#REF!</f>
        <v>#REF!</v>
      </c>
      <c r="CE40" s="4" t="e">
        <f>Tramadol!#REF!</f>
        <v>#REF!</v>
      </c>
      <c r="CF40" s="4" t="e">
        <f>Tramadol!#REF!</f>
        <v>#REF!</v>
      </c>
      <c r="CG40" s="4" t="e">
        <f>Tramadol!#REF!</f>
        <v>#REF!</v>
      </c>
      <c r="CH40" s="4" t="e">
        <f>Tramadol!#REF!</f>
        <v>#REF!</v>
      </c>
      <c r="CI40" s="4" t="e">
        <f>Tramadol!#REF!</f>
        <v>#REF!</v>
      </c>
      <c r="CJ40" s="4" t="e">
        <f>Tramadol!#REF!</f>
        <v>#REF!</v>
      </c>
      <c r="CK40" s="4" t="e">
        <f>Tramadol!#REF!</f>
        <v>#REF!</v>
      </c>
      <c r="CL40" s="4" t="e">
        <f>Tramadol!#REF!</f>
        <v>#REF!</v>
      </c>
      <c r="CM40" s="4" t="e">
        <f>Tramadol!#REF!</f>
        <v>#REF!</v>
      </c>
      <c r="CN40" s="4" t="e">
        <f>Tramadol!#REF!</f>
        <v>#REF!</v>
      </c>
      <c r="CO40" s="4" t="e">
        <f>Tramadol!#REF!</f>
        <v>#REF!</v>
      </c>
      <c r="CP40" s="4" t="e">
        <f>Tramadol!#REF!</f>
        <v>#REF!</v>
      </c>
      <c r="CQ40" s="4" t="e">
        <f>Tramadol!#REF!</f>
        <v>#REF!</v>
      </c>
      <c r="CR40" s="4" t="e">
        <f>Tramadol!#REF!</f>
        <v>#REF!</v>
      </c>
      <c r="CS40" s="4" t="e">
        <f>Tramadol!#REF!</f>
        <v>#REF!</v>
      </c>
      <c r="CT40" s="4" t="e">
        <f>Tramadol!#REF!</f>
        <v>#REF!</v>
      </c>
      <c r="CU40" s="4" t="e">
        <f>Tramadol!#REF!</f>
        <v>#REF!</v>
      </c>
      <c r="CV40" s="4" t="e">
        <f>Tramadol!#REF!</f>
        <v>#REF!</v>
      </c>
      <c r="CW40" s="4" t="e">
        <f>Tramadol!#REF!</f>
        <v>#REF!</v>
      </c>
      <c r="CX40" s="4" t="e">
        <f>Tramadol!#REF!</f>
        <v>#REF!</v>
      </c>
      <c r="CY40" s="4" t="e">
        <f>Tramadol!#REF!</f>
        <v>#REF!</v>
      </c>
      <c r="CZ40" s="4" t="e">
        <f>Tramadol!#REF!</f>
        <v>#REF!</v>
      </c>
      <c r="DA40" s="4" t="e">
        <f>Tramadol!#REF!</f>
        <v>#REF!</v>
      </c>
      <c r="DB40" s="4" t="e">
        <f>Tramadol!#REF!</f>
        <v>#REF!</v>
      </c>
      <c r="DC40" s="4" t="e">
        <f>Tramadol!#REF!</f>
        <v>#REF!</v>
      </c>
      <c r="DD40" s="4" t="e">
        <f>Tramadol!#REF!</f>
        <v>#REF!</v>
      </c>
      <c r="DE40" s="4" t="e">
        <f>Tramadol!#REF!</f>
        <v>#REF!</v>
      </c>
      <c r="DF40" s="4" t="e">
        <f>Tramadol!#REF!</f>
        <v>#REF!</v>
      </c>
      <c r="DG40" s="4" t="e">
        <f>Tramadol!#REF!</f>
        <v>#REF!</v>
      </c>
      <c r="DH40" s="4" t="e">
        <f>Tramadol!#REF!</f>
        <v>#REF!</v>
      </c>
      <c r="DI40" s="4" t="e">
        <f>Tramadol!#REF!</f>
        <v>#REF!</v>
      </c>
      <c r="DJ40" s="4" t="e">
        <f>Tramadol!#REF!</f>
        <v>#REF!</v>
      </c>
      <c r="DK40" s="4">
        <f>Tramadol!B8</f>
        <v>178.391546570304</v>
      </c>
      <c r="DL40" s="4">
        <f>Tramadol!C8</f>
        <v>165.445959641678</v>
      </c>
      <c r="DM40" s="4">
        <f>Tramadol!D8</f>
        <v>127.64765358934299</v>
      </c>
      <c r="DN40" s="4">
        <f>Tramadol!E8</f>
        <v>178.37740898907799</v>
      </c>
      <c r="DO40" s="4">
        <f>Tramadol!F8</f>
        <v>111.870250350299</v>
      </c>
      <c r="DP40" s="4">
        <f>Tramadol!G8</f>
        <v>153.933866865429</v>
      </c>
      <c r="DQ40" s="4">
        <f>Tramadol!H8</f>
        <v>166.19682141336901</v>
      </c>
      <c r="DR40" s="4">
        <f>Tramadol!I8</f>
        <v>198.23105291724499</v>
      </c>
      <c r="DS40" s="4">
        <f>Tramadol!J8</f>
        <v>141.12140172543801</v>
      </c>
      <c r="DT40" s="4">
        <f>Tramadol!K8</f>
        <v>132.08750444121699</v>
      </c>
      <c r="DU40" s="4">
        <f>Tramadol!L8</f>
        <v>191.94719245922499</v>
      </c>
      <c r="DV40" s="4">
        <f>Tramadol!M8</f>
        <v>185.83017050530199</v>
      </c>
      <c r="DW40" s="4">
        <f>Tramadol!N8</f>
        <v>182.976579069076</v>
      </c>
      <c r="DX40" s="4">
        <f>Tramadol!O8</f>
        <v>221.07933568608601</v>
      </c>
      <c r="DY40" s="4">
        <f>Tramadol!P8</f>
        <v>188.94341393404301</v>
      </c>
      <c r="DZ40" s="4">
        <f>Tramadol!Q8</f>
        <v>220.884470820334</v>
      </c>
      <c r="EA40" s="4">
        <f>Tramadol!R8</f>
        <v>217.86747714830301</v>
      </c>
      <c r="EB40" s="4">
        <f>Tramadol!S8</f>
        <v>219.872704928633</v>
      </c>
      <c r="EC40" s="4">
        <f>Tramadol!T8</f>
        <v>218.997094989543</v>
      </c>
      <c r="ED40" s="4">
        <f>Tramadol!U8</f>
        <v>228.07467953578899</v>
      </c>
      <c r="EE40" s="4">
        <f>Tramadol!V8</f>
        <v>193.03334646994301</v>
      </c>
      <c r="EF40" s="4">
        <f>Tramadol!W8</f>
        <v>180.210394477108</v>
      </c>
      <c r="EG40" s="4">
        <f>Tramadol!X8</f>
        <v>182.05323557827501</v>
      </c>
      <c r="EH40" s="4">
        <f>Tramadol!Y8</f>
        <v>163.98084700494999</v>
      </c>
      <c r="EI40" s="4">
        <f>Tramadol!Z8</f>
        <v>222.40410351537997</v>
      </c>
      <c r="EJ40" s="4">
        <f>Tramadol!AA8</f>
        <v>186.18373126832</v>
      </c>
      <c r="EK40" s="4">
        <f>Tramadol!AB8</f>
        <v>162.1116184158825</v>
      </c>
      <c r="EL40" s="4">
        <f>Tramadol!AC8</f>
        <v>217.52591249702124</v>
      </c>
      <c r="EM40" s="4">
        <f>Tramadol!AD8</f>
        <v>180.45658565134875</v>
      </c>
      <c r="EN40" s="4">
        <f>Tramadol!AE8</f>
        <v>178.17379612426126</v>
      </c>
      <c r="EO40" s="4">
        <f>Tramadol!AF8</f>
        <v>223.37332992119124</v>
      </c>
      <c r="EP40" s="4">
        <f>Tramadol!AG8</f>
        <v>123.66594125202312</v>
      </c>
      <c r="EQ40" s="4">
        <f>Tramadol!AH8</f>
        <v>142.38791967182624</v>
      </c>
      <c r="ER40" s="4">
        <f>Tramadol!AI8</f>
        <v>144.91780523228749</v>
      </c>
      <c r="ES40" s="4">
        <f>Tramadol!AJ8</f>
        <v>160.52715086733252</v>
      </c>
      <c r="ET40" s="4">
        <f>Tramadol!AK8</f>
        <v>172.03078485740417</v>
      </c>
      <c r="EU40" s="4">
        <f>Tramadol!AL8</f>
        <v>171.62775091450334</v>
      </c>
      <c r="EV40" s="4">
        <f>Tramadol!AM8</f>
        <v>193.79760090035086</v>
      </c>
      <c r="EW40" s="4">
        <f>Tramadol!AN8</f>
        <v>171.84862365078334</v>
      </c>
      <c r="EX40" s="4">
        <f>Tramadol!AO8</f>
        <v>164.31608953525418</v>
      </c>
      <c r="EY40" s="4">
        <f>Tramadol!AP8</f>
        <v>174.76148223200667</v>
      </c>
      <c r="EZ40" s="4">
        <f>Tramadol!AQ8</f>
        <v>208.5195504614625</v>
      </c>
      <c r="FA40" s="4">
        <f>Tramadol!AR8</f>
        <v>211.86307350639919</v>
      </c>
      <c r="FB40" s="4">
        <f>Tramadol!AS8</f>
        <v>188.65618360291418</v>
      </c>
      <c r="FC40" s="4">
        <f>Tramadol!AT8</f>
        <v>211.50850147356917</v>
      </c>
      <c r="FD40" s="4">
        <f>Tramadol!AU8</f>
        <v>205.72414455379834</v>
      </c>
      <c r="FE40" s="4">
        <f>Tramadol!AV8</f>
        <v>183.09929338259585</v>
      </c>
      <c r="FF40" s="4">
        <f>Tramadol!AW8</f>
        <v>48.663211126317414</v>
      </c>
      <c r="FG40" s="4">
        <f>Tramadol!AX8</f>
        <v>214.46326547268418</v>
      </c>
      <c r="FH40" s="4">
        <f>Tramadol!AY8</f>
        <v>254.42339505863833</v>
      </c>
      <c r="FI40" s="4">
        <f>Tramadol!AZ8</f>
        <v>169.26845749195166</v>
      </c>
      <c r="FJ40" s="4">
        <f>Tramadol!BA8</f>
        <v>125.60992731381751</v>
      </c>
      <c r="FK40" s="4">
        <f>Tramadol!BB8</f>
        <v>196.95433895622335</v>
      </c>
      <c r="FL40" s="4">
        <f>Tramadol!BC8</f>
        <v>216.99265944287501</v>
      </c>
      <c r="FM40" s="4">
        <f>Tramadol!BD8</f>
        <v>213.64284332326164</v>
      </c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</row>
    <row r="41" spans="1:197" x14ac:dyDescent="0.2">
      <c r="A41">
        <v>42</v>
      </c>
      <c r="B41" t="s">
        <v>31</v>
      </c>
      <c r="C41" s="4" t="e">
        <f>Trimethoprim!#REF!</f>
        <v>#REF!</v>
      </c>
      <c r="D41" s="4" t="e">
        <f>Trimethoprim!#REF!</f>
        <v>#REF!</v>
      </c>
      <c r="E41" s="4" t="e">
        <f>Trimethoprim!#REF!</f>
        <v>#REF!</v>
      </c>
      <c r="F41" s="4" t="e">
        <f>Trimethoprim!#REF!</f>
        <v>#REF!</v>
      </c>
      <c r="G41" s="4" t="e">
        <f>Trimethoprim!#REF!</f>
        <v>#REF!</v>
      </c>
      <c r="H41" s="4" t="e">
        <f>Trimethoprim!#REF!</f>
        <v>#REF!</v>
      </c>
      <c r="I41" s="4" t="e">
        <f>Trimethoprim!#REF!</f>
        <v>#REF!</v>
      </c>
      <c r="J41" s="4" t="e">
        <f>Trimethoprim!#REF!</f>
        <v>#REF!</v>
      </c>
      <c r="K41" s="4" t="e">
        <f>Trimethoprim!#REF!</f>
        <v>#REF!</v>
      </c>
      <c r="L41" s="4" t="e">
        <f>Trimethoprim!#REF!</f>
        <v>#REF!</v>
      </c>
      <c r="M41" s="4" t="e">
        <f>Trimethoprim!#REF!</f>
        <v>#REF!</v>
      </c>
      <c r="N41" s="4" t="e">
        <f>Trimethoprim!#REF!</f>
        <v>#REF!</v>
      </c>
      <c r="O41" s="4" t="e">
        <f>Trimethoprim!#REF!</f>
        <v>#REF!</v>
      </c>
      <c r="P41" s="4" t="e">
        <f>Trimethoprim!#REF!</f>
        <v>#REF!</v>
      </c>
      <c r="Q41" s="4" t="e">
        <f>Trimethoprim!#REF!</f>
        <v>#REF!</v>
      </c>
      <c r="R41" s="4" t="e">
        <f>Trimethoprim!#REF!</f>
        <v>#REF!</v>
      </c>
      <c r="S41" s="4" t="e">
        <f>Trimethoprim!#REF!</f>
        <v>#REF!</v>
      </c>
      <c r="T41" s="4" t="e">
        <f>Trimethoprim!#REF!</f>
        <v>#REF!</v>
      </c>
      <c r="U41" s="4" t="e">
        <f>Trimethoprim!#REF!</f>
        <v>#REF!</v>
      </c>
      <c r="V41" s="4" t="e">
        <f>Trimethoprim!#REF!</f>
        <v>#REF!</v>
      </c>
      <c r="W41" s="4" t="e">
        <f>Trimethoprim!#REF!</f>
        <v>#REF!</v>
      </c>
      <c r="X41" s="4" t="e">
        <f>Trimethoprim!#REF!</f>
        <v>#REF!</v>
      </c>
      <c r="Y41" s="4" t="e">
        <f>Trimethoprim!#REF!</f>
        <v>#REF!</v>
      </c>
      <c r="Z41" s="4" t="e">
        <f>Trimethoprim!#REF!</f>
        <v>#REF!</v>
      </c>
      <c r="AA41" s="4" t="e">
        <f>Trimethoprim!#REF!</f>
        <v>#REF!</v>
      </c>
      <c r="AB41" s="4" t="e">
        <f>Trimethoprim!#REF!</f>
        <v>#REF!</v>
      </c>
      <c r="AC41" s="4" t="e">
        <f>Trimethoprim!#REF!</f>
        <v>#REF!</v>
      </c>
      <c r="AD41" s="4" t="e">
        <f>Trimethoprim!#REF!</f>
        <v>#REF!</v>
      </c>
      <c r="AE41" s="4" t="e">
        <f>Trimethoprim!#REF!</f>
        <v>#REF!</v>
      </c>
      <c r="AF41" s="4" t="e">
        <f>Trimethoprim!#REF!</f>
        <v>#REF!</v>
      </c>
      <c r="AG41" s="4" t="e">
        <f>Trimethoprim!#REF!</f>
        <v>#REF!</v>
      </c>
      <c r="AH41" s="4" t="e">
        <f>Trimethoprim!#REF!</f>
        <v>#REF!</v>
      </c>
      <c r="AI41" s="4" t="e">
        <f>Trimethoprim!#REF!</f>
        <v>#REF!</v>
      </c>
      <c r="AJ41" s="4" t="e">
        <f>Trimethoprim!#REF!</f>
        <v>#REF!</v>
      </c>
      <c r="AK41" s="4" t="e">
        <f>Trimethoprim!#REF!</f>
        <v>#REF!</v>
      </c>
      <c r="AL41" s="4" t="e">
        <f>Trimethoprim!#REF!</f>
        <v>#REF!</v>
      </c>
      <c r="AM41" s="4" t="e">
        <f>Trimethoprim!#REF!</f>
        <v>#REF!</v>
      </c>
      <c r="AN41" s="4" t="e">
        <f>Trimethoprim!#REF!</f>
        <v>#REF!</v>
      </c>
      <c r="AO41" s="4" t="e">
        <f>Trimethoprim!#REF!</f>
        <v>#REF!</v>
      </c>
      <c r="AP41" s="4" t="e">
        <f>Trimethoprim!#REF!</f>
        <v>#REF!</v>
      </c>
      <c r="AQ41" s="4" t="e">
        <f>Trimethoprim!#REF!</f>
        <v>#REF!</v>
      </c>
      <c r="AR41" s="4" t="e">
        <f>Trimethoprim!#REF!</f>
        <v>#REF!</v>
      </c>
      <c r="AS41" s="4" t="e">
        <f>Trimethoprim!#REF!</f>
        <v>#REF!</v>
      </c>
      <c r="AT41" s="4" t="e">
        <f>Trimethoprim!#REF!</f>
        <v>#REF!</v>
      </c>
      <c r="AU41" s="4" t="e">
        <f>Trimethoprim!#REF!</f>
        <v>#REF!</v>
      </c>
      <c r="AV41" s="4" t="e">
        <f>Trimethoprim!#REF!</f>
        <v>#REF!</v>
      </c>
      <c r="AW41" s="4" t="e">
        <f>Trimethoprim!#REF!</f>
        <v>#REF!</v>
      </c>
      <c r="AX41" s="4" t="e">
        <f>Trimethoprim!#REF!</f>
        <v>#REF!</v>
      </c>
      <c r="AY41" s="4" t="e">
        <f>Trimethoprim!#REF!</f>
        <v>#REF!</v>
      </c>
      <c r="AZ41" s="4" t="e">
        <f>Trimethoprim!#REF!</f>
        <v>#REF!</v>
      </c>
      <c r="BA41" s="4" t="e">
        <f>Trimethoprim!#REF!</f>
        <v>#REF!</v>
      </c>
      <c r="BB41" s="4" t="e">
        <f>Trimethoprim!#REF!</f>
        <v>#REF!</v>
      </c>
      <c r="BC41" s="4" t="e">
        <f>Trimethoprim!#REF!</f>
        <v>#REF!</v>
      </c>
      <c r="BD41" s="4" t="e">
        <f>Trimethoprim!#REF!</f>
        <v>#REF!</v>
      </c>
      <c r="BE41" s="4" t="e">
        <f>Trimethoprim!#REF!</f>
        <v>#REF!</v>
      </c>
      <c r="BF41" s="4" t="e">
        <f>Trimethoprim!#REF!</f>
        <v>#REF!</v>
      </c>
      <c r="BG41" s="4" t="e">
        <f>Trimethoprim!#REF!</f>
        <v>#REF!</v>
      </c>
      <c r="BH41" s="4" t="e">
        <f>Trimethoprim!#REF!</f>
        <v>#REF!</v>
      </c>
      <c r="BI41" s="4" t="e">
        <f>Trimethoprim!#REF!</f>
        <v>#REF!</v>
      </c>
      <c r="BJ41" s="4" t="e">
        <f>Trimethoprim!#REF!</f>
        <v>#REF!</v>
      </c>
      <c r="BK41" s="4" t="e">
        <f>Trimethoprim!#REF!</f>
        <v>#REF!</v>
      </c>
      <c r="BL41" s="4" t="e">
        <f>Trimethoprim!#REF!</f>
        <v>#REF!</v>
      </c>
      <c r="BM41" s="4" t="e">
        <f>Trimethoprim!#REF!</f>
        <v>#REF!</v>
      </c>
      <c r="BN41" s="4" t="e">
        <f>Trimethoprim!#REF!</f>
        <v>#REF!</v>
      </c>
      <c r="BO41" s="4" t="e">
        <f>Trimethoprim!#REF!</f>
        <v>#REF!</v>
      </c>
      <c r="BP41" s="4" t="e">
        <f>Trimethoprim!#REF!</f>
        <v>#REF!</v>
      </c>
      <c r="BQ41" s="4" t="e">
        <f>Trimethoprim!#REF!</f>
        <v>#REF!</v>
      </c>
      <c r="BR41" s="4" t="e">
        <f>Trimethoprim!#REF!</f>
        <v>#REF!</v>
      </c>
      <c r="BS41" s="4" t="e">
        <f>Trimethoprim!#REF!</f>
        <v>#REF!</v>
      </c>
      <c r="BT41" s="4" t="e">
        <f>Trimethoprim!#REF!</f>
        <v>#REF!</v>
      </c>
      <c r="BU41" s="4" t="e">
        <f>Trimethoprim!#REF!</f>
        <v>#REF!</v>
      </c>
      <c r="BV41" s="4" t="e">
        <f>Trimethoprim!#REF!</f>
        <v>#REF!</v>
      </c>
      <c r="BW41" s="4" t="e">
        <f>Trimethoprim!#REF!</f>
        <v>#REF!</v>
      </c>
      <c r="BX41" s="4" t="e">
        <f>Trimethoprim!#REF!</f>
        <v>#REF!</v>
      </c>
      <c r="BY41" s="4" t="e">
        <f>Trimethoprim!#REF!</f>
        <v>#REF!</v>
      </c>
      <c r="BZ41" s="4" t="e">
        <f>Trimethoprim!#REF!</f>
        <v>#REF!</v>
      </c>
      <c r="CA41" s="4" t="e">
        <f>Trimethoprim!#REF!</f>
        <v>#REF!</v>
      </c>
      <c r="CB41" s="4" t="e">
        <f>Trimethoprim!#REF!</f>
        <v>#REF!</v>
      </c>
      <c r="CC41" s="4" t="e">
        <f>Trimethoprim!#REF!</f>
        <v>#REF!</v>
      </c>
      <c r="CD41" s="4" t="e">
        <f>Trimethoprim!#REF!</f>
        <v>#REF!</v>
      </c>
      <c r="CE41" s="4" t="e">
        <f>Trimethoprim!#REF!</f>
        <v>#REF!</v>
      </c>
      <c r="CF41" s="4" t="e">
        <f>Trimethoprim!#REF!</f>
        <v>#REF!</v>
      </c>
      <c r="CG41" s="4" t="e">
        <f>Trimethoprim!#REF!</f>
        <v>#REF!</v>
      </c>
      <c r="CH41" s="4" t="e">
        <f>Trimethoprim!#REF!</f>
        <v>#REF!</v>
      </c>
      <c r="CI41" s="4" t="e">
        <f>Trimethoprim!#REF!</f>
        <v>#REF!</v>
      </c>
      <c r="CJ41" s="4" t="e">
        <f>Trimethoprim!#REF!</f>
        <v>#REF!</v>
      </c>
      <c r="CK41" s="4" t="e">
        <f>Trimethoprim!#REF!</f>
        <v>#REF!</v>
      </c>
      <c r="CL41" s="4" t="e">
        <f>Trimethoprim!#REF!</f>
        <v>#REF!</v>
      </c>
      <c r="CM41" s="4" t="e">
        <f>Trimethoprim!#REF!</f>
        <v>#REF!</v>
      </c>
      <c r="CN41" s="4" t="e">
        <f>Trimethoprim!#REF!</f>
        <v>#REF!</v>
      </c>
      <c r="CO41" s="4" t="e">
        <f>Trimethoprim!#REF!</f>
        <v>#REF!</v>
      </c>
      <c r="CP41" s="4" t="e">
        <f>Trimethoprim!#REF!</f>
        <v>#REF!</v>
      </c>
      <c r="CQ41" s="4" t="e">
        <f>Trimethoprim!#REF!</f>
        <v>#REF!</v>
      </c>
      <c r="CR41" s="4" t="e">
        <f>Trimethoprim!#REF!</f>
        <v>#REF!</v>
      </c>
      <c r="CS41" s="4" t="e">
        <f>Trimethoprim!#REF!</f>
        <v>#REF!</v>
      </c>
      <c r="CT41" s="4" t="e">
        <f>Trimethoprim!#REF!</f>
        <v>#REF!</v>
      </c>
      <c r="CU41" s="4" t="e">
        <f>Trimethoprim!#REF!</f>
        <v>#REF!</v>
      </c>
      <c r="CV41" s="4" t="e">
        <f>Trimethoprim!#REF!</f>
        <v>#REF!</v>
      </c>
      <c r="CW41" s="4" t="e">
        <f>Trimethoprim!#REF!</f>
        <v>#REF!</v>
      </c>
      <c r="CX41" s="4" t="e">
        <f>Trimethoprim!#REF!</f>
        <v>#REF!</v>
      </c>
      <c r="CY41" s="4" t="e">
        <f>Trimethoprim!#REF!</f>
        <v>#REF!</v>
      </c>
      <c r="CZ41" s="4" t="e">
        <f>Trimethoprim!#REF!</f>
        <v>#REF!</v>
      </c>
      <c r="DA41" s="4" t="e">
        <f>Trimethoprim!#REF!</f>
        <v>#REF!</v>
      </c>
      <c r="DB41" s="4" t="e">
        <f>Trimethoprim!#REF!</f>
        <v>#REF!</v>
      </c>
      <c r="DC41" s="4" t="e">
        <f>Trimethoprim!#REF!</f>
        <v>#REF!</v>
      </c>
      <c r="DD41" s="4" t="e">
        <f>Trimethoprim!#REF!</f>
        <v>#REF!</v>
      </c>
      <c r="DE41" s="4" t="e">
        <f>Trimethoprim!#REF!</f>
        <v>#REF!</v>
      </c>
      <c r="DF41" s="4" t="e">
        <f>Trimethoprim!#REF!</f>
        <v>#REF!</v>
      </c>
      <c r="DG41" s="4" t="e">
        <f>Trimethoprim!#REF!</f>
        <v>#REF!</v>
      </c>
      <c r="DH41" s="4" t="e">
        <f>Trimethoprim!#REF!</f>
        <v>#REF!</v>
      </c>
      <c r="DI41" s="4" t="e">
        <f>Trimethoprim!#REF!</f>
        <v>#REF!</v>
      </c>
      <c r="DJ41" s="4" t="e">
        <f>Trimethoprim!#REF!</f>
        <v>#REF!</v>
      </c>
      <c r="DK41" s="4">
        <f>Trimethoprim!B8</f>
        <v>69.708292421135795</v>
      </c>
      <c r="DL41" s="4">
        <f>Trimethoprim!C8</f>
        <v>75.444234525832599</v>
      </c>
      <c r="DM41" s="4">
        <f>Trimethoprim!D8</f>
        <v>77.787284393972598</v>
      </c>
      <c r="DN41" s="4">
        <f>Trimethoprim!E8</f>
        <v>133.29801770485139</v>
      </c>
      <c r="DO41" s="4">
        <f>Trimethoprim!F8</f>
        <v>69.899163340582604</v>
      </c>
      <c r="DP41" s="4">
        <f>Trimethoprim!G8</f>
        <v>96.505562704670396</v>
      </c>
      <c r="DQ41" s="4">
        <f>Trimethoprim!H8</f>
        <v>182.4576556195224</v>
      </c>
      <c r="DR41" s="4">
        <f>Trimethoprim!I8</f>
        <v>122.02563119140601</v>
      </c>
      <c r="DS41" s="4">
        <f>Trimethoprim!J8</f>
        <v>82.462582252581996</v>
      </c>
      <c r="DT41" s="4">
        <f>Trimethoprim!K8</f>
        <v>98.373426369173004</v>
      </c>
      <c r="DU41" s="4">
        <f>Trimethoprim!L8</f>
        <v>194.14405565030239</v>
      </c>
      <c r="DV41" s="4">
        <f>Trimethoprim!M8</f>
        <v>154.67910534408239</v>
      </c>
      <c r="DW41" s="4">
        <f>Trimethoprim!N8</f>
        <v>93.040277840063396</v>
      </c>
      <c r="DX41" s="4">
        <f>Trimethoprim!O8</f>
        <v>246.77757926087</v>
      </c>
      <c r="DY41" s="4">
        <f>Trimethoprim!P8</f>
        <v>113.04412848770799</v>
      </c>
      <c r="DZ41" s="4">
        <f>Trimethoprim!Q8</f>
        <v>192.43518089086501</v>
      </c>
      <c r="EA41" s="4">
        <f>Trimethoprim!R8</f>
        <v>170.55778680456419</v>
      </c>
      <c r="EB41" s="4">
        <f>Trimethoprim!S8</f>
        <v>165.83886062083101</v>
      </c>
      <c r="EC41" s="4">
        <f>Trimethoprim!T8</f>
        <v>216.84834166797199</v>
      </c>
      <c r="ED41" s="4">
        <f>Trimethoprim!U8</f>
        <v>224.05443424090001</v>
      </c>
      <c r="EE41" s="4">
        <f>Trimethoprim!V8</f>
        <v>222.71364048780799</v>
      </c>
      <c r="EF41" s="4">
        <f>Trimethoprim!W8</f>
        <v>133.4562794532514</v>
      </c>
      <c r="EG41" s="4">
        <f>Trimethoprim!X8</f>
        <v>60.349175925478221</v>
      </c>
      <c r="EH41" s="4">
        <f>Trimethoprim!Y8</f>
        <v>78.113905595823113</v>
      </c>
      <c r="EI41" s="4">
        <f>Trimethoprim!Z8</f>
        <v>220.67375835772933</v>
      </c>
      <c r="EJ41" s="4">
        <f>Trimethoprim!AA8</f>
        <v>227.2568317242889</v>
      </c>
      <c r="EK41" s="4">
        <f>Trimethoprim!AB8</f>
        <v>147.0905410301531</v>
      </c>
      <c r="EL41" s="4">
        <f>Trimethoprim!AC8</f>
        <v>219.37881169070491</v>
      </c>
      <c r="EM41" s="4">
        <f>Trimethoprim!AD8</f>
        <v>219.66207218789776</v>
      </c>
      <c r="EN41" s="4">
        <f>Trimethoprim!AE8</f>
        <v>215.88513282400132</v>
      </c>
      <c r="EO41" s="4">
        <f>Trimethoprim!AF8</f>
        <v>165.74894763741267</v>
      </c>
      <c r="EP41" s="4">
        <f>Trimethoprim!AG8</f>
        <v>178.30635503999977</v>
      </c>
      <c r="EQ41" s="4">
        <f>Trimethoprim!AH8</f>
        <v>265.74344020583334</v>
      </c>
      <c r="ER41" s="4">
        <f>Trimethoprim!AI8</f>
        <v>347.93606451154</v>
      </c>
      <c r="ES41" s="4">
        <f>Trimethoprim!AJ8</f>
        <v>88.699403678892836</v>
      </c>
      <c r="ET41" s="4">
        <f>Trimethoprim!AK8</f>
        <v>162.90904190397282</v>
      </c>
      <c r="EU41" s="4">
        <f>Trimethoprim!AL8</f>
        <v>278.16676853411673</v>
      </c>
      <c r="EV41" s="4">
        <f>Trimethoprim!AM8</f>
        <v>336.25248668989002</v>
      </c>
      <c r="EW41" s="4">
        <f>Trimethoprim!AN8</f>
        <v>130.09967082812517</v>
      </c>
      <c r="EX41" s="4">
        <f>Trimethoprim!AO8</f>
        <v>275.20571998802171</v>
      </c>
      <c r="EY41" s="4">
        <f>Trimethoprim!AP8</f>
        <v>194.97822204756002</v>
      </c>
      <c r="EZ41" s="4">
        <f>Trimethoprim!AQ8</f>
        <v>277.9029297145467</v>
      </c>
      <c r="FA41" s="4">
        <f>Trimethoprim!AR8</f>
        <v>225.24933505772501</v>
      </c>
      <c r="FB41" s="4">
        <f>Trimethoprim!AS8</f>
        <v>201.87871927186669</v>
      </c>
      <c r="FC41" s="4">
        <f>Trimethoprim!AT8</f>
        <v>158.61441196693551</v>
      </c>
      <c r="FD41" s="4">
        <f>Trimethoprim!AU8</f>
        <v>209.13466627144169</v>
      </c>
      <c r="FE41" s="4">
        <f>Trimethoprim!AV8</f>
        <v>208.53474952243835</v>
      </c>
      <c r="FF41" s="4">
        <f>Trimethoprim!AW8</f>
        <v>30.690336630528169</v>
      </c>
      <c r="FG41" s="4">
        <f>Trimethoprim!AX8</f>
        <v>145.97806863279217</v>
      </c>
      <c r="FH41" s="4">
        <f>Trimethoprim!AY8</f>
        <v>142.36115880922665</v>
      </c>
      <c r="FI41" s="4">
        <f>Trimethoprim!AZ8</f>
        <v>128.473280643153</v>
      </c>
      <c r="FJ41" s="4">
        <f>Trimethoprim!BA8</f>
        <v>99.507415707659504</v>
      </c>
      <c r="FK41" s="4">
        <f>Trimethoprim!BB8</f>
        <v>64.512265790188835</v>
      </c>
      <c r="FL41" s="4">
        <f>Trimethoprim!BC8</f>
        <v>62.084687042060338</v>
      </c>
      <c r="FM41" s="4">
        <f>Trimethoprim!BD8</f>
        <v>113.50434663305549</v>
      </c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</row>
    <row r="42" spans="1:197" x14ac:dyDescent="0.2">
      <c r="A42">
        <v>43</v>
      </c>
      <c r="B42" t="s">
        <v>32</v>
      </c>
      <c r="C42" s="4" t="e">
        <f>Valsartan!#REF!</f>
        <v>#REF!</v>
      </c>
      <c r="D42" s="4" t="e">
        <f>Valsartan!#REF!</f>
        <v>#REF!</v>
      </c>
      <c r="E42" s="4" t="e">
        <f>Valsartan!#REF!</f>
        <v>#REF!</v>
      </c>
      <c r="F42" s="4" t="e">
        <f>Valsartan!#REF!</f>
        <v>#REF!</v>
      </c>
      <c r="G42" s="4" t="e">
        <f>Valsartan!#REF!</f>
        <v>#REF!</v>
      </c>
      <c r="H42" s="4" t="e">
        <f>Valsartan!#REF!</f>
        <v>#REF!</v>
      </c>
      <c r="I42" s="4" t="e">
        <f>Valsartan!#REF!</f>
        <v>#REF!</v>
      </c>
      <c r="J42" s="4" t="e">
        <f>Valsartan!#REF!</f>
        <v>#REF!</v>
      </c>
      <c r="K42" s="4" t="e">
        <f>Valsartan!#REF!</f>
        <v>#REF!</v>
      </c>
      <c r="L42" s="4" t="e">
        <f>Valsartan!#REF!</f>
        <v>#REF!</v>
      </c>
      <c r="M42" s="4" t="e">
        <f>Valsartan!#REF!</f>
        <v>#REF!</v>
      </c>
      <c r="N42" s="4" t="e">
        <f>Valsartan!#REF!</f>
        <v>#REF!</v>
      </c>
      <c r="O42" s="4" t="e">
        <f>Valsartan!#REF!</f>
        <v>#REF!</v>
      </c>
      <c r="P42" s="4" t="e">
        <f>Valsartan!#REF!</f>
        <v>#REF!</v>
      </c>
      <c r="Q42" s="4" t="e">
        <f>Valsartan!#REF!</f>
        <v>#REF!</v>
      </c>
      <c r="R42" s="4" t="e">
        <f>Valsartan!#REF!</f>
        <v>#REF!</v>
      </c>
      <c r="S42" s="4" t="e">
        <f>Valsartan!#REF!</f>
        <v>#REF!</v>
      </c>
      <c r="T42" s="4" t="e">
        <f>Valsartan!#REF!</f>
        <v>#REF!</v>
      </c>
      <c r="U42" s="4" t="e">
        <f>Valsartan!#REF!</f>
        <v>#REF!</v>
      </c>
      <c r="V42" s="4" t="e">
        <f>Valsartan!#REF!</f>
        <v>#REF!</v>
      </c>
      <c r="W42" s="4" t="e">
        <f>Valsartan!#REF!</f>
        <v>#REF!</v>
      </c>
      <c r="X42" s="4" t="e">
        <f>Valsartan!#REF!</f>
        <v>#REF!</v>
      </c>
      <c r="Y42" s="4" t="e">
        <f>Valsartan!#REF!</f>
        <v>#REF!</v>
      </c>
      <c r="Z42" s="4" t="e">
        <f>Valsartan!#REF!</f>
        <v>#REF!</v>
      </c>
      <c r="AA42" s="4" t="e">
        <f>Valsartan!#REF!</f>
        <v>#REF!</v>
      </c>
      <c r="AB42" s="4" t="e">
        <f>Valsartan!#REF!</f>
        <v>#REF!</v>
      </c>
      <c r="AC42" s="4" t="e">
        <f>Valsartan!#REF!</f>
        <v>#REF!</v>
      </c>
      <c r="AD42" s="4" t="e">
        <f>Valsartan!#REF!</f>
        <v>#REF!</v>
      </c>
      <c r="AE42" s="4" t="e">
        <f>Valsartan!#REF!</f>
        <v>#REF!</v>
      </c>
      <c r="AF42" s="4" t="e">
        <f>Valsartan!#REF!</f>
        <v>#REF!</v>
      </c>
      <c r="AG42" s="4" t="e">
        <f>Valsartan!#REF!</f>
        <v>#REF!</v>
      </c>
      <c r="AH42" s="4" t="e">
        <f>Valsartan!#REF!</f>
        <v>#REF!</v>
      </c>
      <c r="AI42" s="4" t="e">
        <f>Valsartan!#REF!</f>
        <v>#REF!</v>
      </c>
      <c r="AJ42" s="4" t="e">
        <f>Valsartan!#REF!</f>
        <v>#REF!</v>
      </c>
      <c r="AK42" s="4" t="e">
        <f>Valsartan!#REF!</f>
        <v>#REF!</v>
      </c>
      <c r="AL42" s="4" t="e">
        <f>Valsartan!#REF!</f>
        <v>#REF!</v>
      </c>
      <c r="AM42" s="4" t="e">
        <f>Valsartan!#REF!</f>
        <v>#REF!</v>
      </c>
      <c r="AN42" s="4" t="e">
        <f>Valsartan!#REF!</f>
        <v>#REF!</v>
      </c>
      <c r="AO42" s="4" t="e">
        <f>Valsartan!#REF!</f>
        <v>#REF!</v>
      </c>
      <c r="AP42" s="4" t="e">
        <f>Valsartan!#REF!</f>
        <v>#REF!</v>
      </c>
      <c r="AQ42" s="4" t="e">
        <f>Valsartan!#REF!</f>
        <v>#REF!</v>
      </c>
      <c r="AR42" s="4" t="e">
        <f>Valsartan!#REF!</f>
        <v>#REF!</v>
      </c>
      <c r="AS42" s="4" t="e">
        <f>Valsartan!#REF!</f>
        <v>#REF!</v>
      </c>
      <c r="AT42" s="4" t="e">
        <f>Valsartan!#REF!</f>
        <v>#REF!</v>
      </c>
      <c r="AU42" s="4" t="e">
        <f>Valsartan!#REF!</f>
        <v>#REF!</v>
      </c>
      <c r="AV42" s="4" t="e">
        <f>Valsartan!#REF!</f>
        <v>#REF!</v>
      </c>
      <c r="AW42" s="4" t="e">
        <f>Valsartan!#REF!</f>
        <v>#REF!</v>
      </c>
      <c r="AX42" s="4" t="e">
        <f>Valsartan!#REF!</f>
        <v>#REF!</v>
      </c>
      <c r="AY42" s="4" t="e">
        <f>Valsartan!#REF!</f>
        <v>#REF!</v>
      </c>
      <c r="AZ42" s="4" t="e">
        <f>Valsartan!#REF!</f>
        <v>#REF!</v>
      </c>
      <c r="BA42" s="4" t="e">
        <f>Valsartan!#REF!</f>
        <v>#REF!</v>
      </c>
      <c r="BB42" s="4" t="e">
        <f>Valsartan!#REF!</f>
        <v>#REF!</v>
      </c>
      <c r="BC42" s="4" t="e">
        <f>Valsartan!#REF!</f>
        <v>#REF!</v>
      </c>
      <c r="BD42" s="4" t="e">
        <f>Valsartan!#REF!</f>
        <v>#REF!</v>
      </c>
      <c r="BE42" s="4" t="e">
        <f>Valsartan!#REF!</f>
        <v>#REF!</v>
      </c>
      <c r="BF42" s="4" t="e">
        <f>Valsartan!#REF!</f>
        <v>#REF!</v>
      </c>
      <c r="BG42" s="4" t="e">
        <f>Valsartan!#REF!</f>
        <v>#REF!</v>
      </c>
      <c r="BH42" s="4" t="e">
        <f>Valsartan!#REF!</f>
        <v>#REF!</v>
      </c>
      <c r="BI42" s="4" t="e">
        <f>Valsartan!#REF!</f>
        <v>#REF!</v>
      </c>
      <c r="BJ42" s="4" t="e">
        <f>Valsartan!#REF!</f>
        <v>#REF!</v>
      </c>
      <c r="BK42" s="4" t="e">
        <f>Valsartan!#REF!</f>
        <v>#REF!</v>
      </c>
      <c r="BL42" s="4" t="e">
        <f>Valsartan!#REF!</f>
        <v>#REF!</v>
      </c>
      <c r="BM42" s="4" t="e">
        <f>Valsartan!#REF!</f>
        <v>#REF!</v>
      </c>
      <c r="BN42" s="4" t="e">
        <f>Valsartan!#REF!</f>
        <v>#REF!</v>
      </c>
      <c r="BO42" s="4" t="e">
        <f>Valsartan!#REF!</f>
        <v>#REF!</v>
      </c>
      <c r="BP42" s="4" t="e">
        <f>Valsartan!#REF!</f>
        <v>#REF!</v>
      </c>
      <c r="BQ42" s="4" t="e">
        <f>Valsartan!#REF!</f>
        <v>#REF!</v>
      </c>
      <c r="BR42" s="4" t="e">
        <f>Valsartan!#REF!</f>
        <v>#REF!</v>
      </c>
      <c r="BS42" s="4" t="e">
        <f>Valsartan!#REF!</f>
        <v>#REF!</v>
      </c>
      <c r="BT42" s="4" t="e">
        <f>Valsartan!#REF!</f>
        <v>#REF!</v>
      </c>
      <c r="BU42" s="4" t="e">
        <f>Valsartan!#REF!</f>
        <v>#REF!</v>
      </c>
      <c r="BV42" s="4" t="e">
        <f>Valsartan!#REF!</f>
        <v>#REF!</v>
      </c>
      <c r="BW42" s="4" t="e">
        <f>Valsartan!#REF!</f>
        <v>#REF!</v>
      </c>
      <c r="BX42" s="4" t="e">
        <f>Valsartan!#REF!</f>
        <v>#REF!</v>
      </c>
      <c r="BY42" s="4" t="e">
        <f>Valsartan!#REF!</f>
        <v>#REF!</v>
      </c>
      <c r="BZ42" s="4" t="e">
        <f>Valsartan!#REF!</f>
        <v>#REF!</v>
      </c>
      <c r="CA42" s="4" t="e">
        <f>Valsartan!#REF!</f>
        <v>#REF!</v>
      </c>
      <c r="CB42" s="4" t="e">
        <f>Valsartan!#REF!</f>
        <v>#REF!</v>
      </c>
      <c r="CC42" s="4" t="e">
        <f>Valsartan!#REF!</f>
        <v>#REF!</v>
      </c>
      <c r="CD42" s="4" t="e">
        <f>Valsartan!#REF!</f>
        <v>#REF!</v>
      </c>
      <c r="CE42" s="4" t="e">
        <f>Valsartan!#REF!</f>
        <v>#REF!</v>
      </c>
      <c r="CF42" s="4" t="e">
        <f>Valsartan!#REF!</f>
        <v>#REF!</v>
      </c>
      <c r="CG42" s="4" t="e">
        <f>Valsartan!#REF!</f>
        <v>#REF!</v>
      </c>
      <c r="CH42" s="4" t="e">
        <f>Valsartan!#REF!</f>
        <v>#REF!</v>
      </c>
      <c r="CI42" s="4" t="e">
        <f>Valsartan!#REF!</f>
        <v>#REF!</v>
      </c>
      <c r="CJ42" s="4" t="e">
        <f>Valsartan!#REF!</f>
        <v>#REF!</v>
      </c>
      <c r="CK42" s="4" t="e">
        <f>Valsartan!#REF!</f>
        <v>#REF!</v>
      </c>
      <c r="CL42" s="4" t="e">
        <f>Valsartan!#REF!</f>
        <v>#REF!</v>
      </c>
      <c r="CM42" s="4" t="e">
        <f>Valsartan!#REF!</f>
        <v>#REF!</v>
      </c>
      <c r="CN42" s="4" t="e">
        <f>Valsartan!#REF!</f>
        <v>#REF!</v>
      </c>
      <c r="CO42" s="4" t="e">
        <f>Valsartan!#REF!</f>
        <v>#REF!</v>
      </c>
      <c r="CP42" s="4" t="e">
        <f>Valsartan!#REF!</f>
        <v>#REF!</v>
      </c>
      <c r="CQ42" s="4" t="e">
        <f>Valsartan!#REF!</f>
        <v>#REF!</v>
      </c>
      <c r="CR42" s="4" t="e">
        <f>Valsartan!#REF!</f>
        <v>#REF!</v>
      </c>
      <c r="CS42" s="4" t="e">
        <f>Valsartan!#REF!</f>
        <v>#REF!</v>
      </c>
      <c r="CT42" s="4" t="e">
        <f>Valsartan!#REF!</f>
        <v>#REF!</v>
      </c>
      <c r="CU42" s="4" t="e">
        <f>Valsartan!#REF!</f>
        <v>#REF!</v>
      </c>
      <c r="CV42" s="4" t="e">
        <f>Valsartan!#REF!</f>
        <v>#REF!</v>
      </c>
      <c r="CW42" s="4" t="e">
        <f>Valsartan!#REF!</f>
        <v>#REF!</v>
      </c>
      <c r="CX42" s="4" t="e">
        <f>Valsartan!#REF!</f>
        <v>#REF!</v>
      </c>
      <c r="CY42" s="4" t="e">
        <f>Valsartan!#REF!</f>
        <v>#REF!</v>
      </c>
      <c r="CZ42" s="4" t="e">
        <f>Valsartan!#REF!</f>
        <v>#REF!</v>
      </c>
      <c r="DA42" s="4" t="e">
        <f>Valsartan!#REF!</f>
        <v>#REF!</v>
      </c>
      <c r="DB42" s="4" t="e">
        <f>Valsartan!#REF!</f>
        <v>#REF!</v>
      </c>
      <c r="DC42" s="4" t="e">
        <f>Valsartan!#REF!</f>
        <v>#REF!</v>
      </c>
      <c r="DD42" s="4" t="e">
        <f>Valsartan!#REF!</f>
        <v>#REF!</v>
      </c>
      <c r="DE42" s="4" t="e">
        <f>Valsartan!#REF!</f>
        <v>#REF!</v>
      </c>
      <c r="DF42" s="4" t="e">
        <f>Valsartan!#REF!</f>
        <v>#REF!</v>
      </c>
      <c r="DG42" s="4" t="e">
        <f>Valsartan!#REF!</f>
        <v>#REF!</v>
      </c>
      <c r="DH42" s="4" t="e">
        <f>Valsartan!#REF!</f>
        <v>#REF!</v>
      </c>
      <c r="DI42" s="4" t="e">
        <f>Valsartan!#REF!</f>
        <v>#REF!</v>
      </c>
      <c r="DJ42" s="4" t="e">
        <f>Valsartan!#REF!</f>
        <v>#REF!</v>
      </c>
      <c r="DK42" s="4">
        <f>Valsartan!B8</f>
        <v>1405.7665664054266</v>
      </c>
      <c r="DL42" s="4">
        <f>Valsartan!C8</f>
        <v>1684.5194743552136</v>
      </c>
      <c r="DM42" s="4">
        <f>Valsartan!D8</f>
        <v>1253.055359258356</v>
      </c>
      <c r="DN42" s="4">
        <f>Valsartan!E8</f>
        <v>1216.9293628622106</v>
      </c>
      <c r="DO42" s="4">
        <f>Valsartan!F8</f>
        <v>1018.2396746567987</v>
      </c>
      <c r="DP42" s="4">
        <f>Valsartan!G8</f>
        <v>1544.3457457904133</v>
      </c>
      <c r="DQ42" s="4">
        <f>Valsartan!H8</f>
        <v>1853.1205925185998</v>
      </c>
      <c r="DR42" s="4">
        <f>Valsartan!I8</f>
        <v>2281.49679522836</v>
      </c>
      <c r="DS42" s="4">
        <f>Valsartan!J8</f>
        <v>1084.3753336497441</v>
      </c>
      <c r="DT42" s="4">
        <f>Valsartan!K8</f>
        <v>1455.8700536082667</v>
      </c>
      <c r="DU42" s="4">
        <f>Valsartan!L8</f>
        <v>2306.2507288379334</v>
      </c>
      <c r="DV42" s="4">
        <f>Valsartan!M8</f>
        <v>1590.6915283372134</v>
      </c>
      <c r="DW42" s="4">
        <f>Valsartan!N8</f>
        <v>1549.1255747682399</v>
      </c>
      <c r="DX42" s="4">
        <f>Valsartan!O8</f>
        <v>2267.0857309333733</v>
      </c>
      <c r="DY42" s="4">
        <f>Valsartan!P8</f>
        <v>2612.7587085902933</v>
      </c>
      <c r="DZ42" s="4">
        <f>Valsartan!Q8</f>
        <v>2500.7803516581735</v>
      </c>
      <c r="EA42" s="4">
        <f>Valsartan!R8</f>
        <v>1475.25037206208</v>
      </c>
      <c r="EB42" s="4">
        <f>Valsartan!S8</f>
        <v>1511.5011736588001</v>
      </c>
      <c r="EC42" s="4">
        <f>Valsartan!T8</f>
        <v>2347.08968692084</v>
      </c>
      <c r="ED42" s="4">
        <f>Valsartan!U8</f>
        <v>2501.6181671954932</v>
      </c>
      <c r="EE42" s="4">
        <f>Valsartan!V8</f>
        <v>2219.0952346259869</v>
      </c>
      <c r="EF42" s="4">
        <f>Valsartan!W8</f>
        <v>2218.9707376032798</v>
      </c>
      <c r="EG42" s="4">
        <f>Valsartan!X8</f>
        <v>1356.7643408490017</v>
      </c>
      <c r="EH42" s="4">
        <f>Valsartan!Y8</f>
        <v>1817.6682177929122</v>
      </c>
      <c r="EI42" s="4">
        <f>Valsartan!Z8</f>
        <v>1871.8769941369646</v>
      </c>
      <c r="EJ42" s="4">
        <f>Valsartan!AA8</f>
        <v>2938.9250619802278</v>
      </c>
      <c r="EK42" s="4">
        <f>Valsartan!AB8</f>
        <v>2199.7557775484033</v>
      </c>
      <c r="EL42" s="4">
        <f>Valsartan!AC8</f>
        <v>2717.9498628532278</v>
      </c>
      <c r="EM42" s="4">
        <f>Valsartan!AD8</f>
        <v>2520.2244482058768</v>
      </c>
      <c r="EN42" s="4">
        <f>Valsartan!AE8</f>
        <v>2815.5259865283156</v>
      </c>
      <c r="EO42" s="4">
        <f>Valsartan!AF8</f>
        <v>2879.336392742789</v>
      </c>
      <c r="EP42" s="4">
        <f>Valsartan!AG8</f>
        <v>1173.9006473886561</v>
      </c>
      <c r="EQ42" s="4">
        <f>Valsartan!AH8</f>
        <v>2151.7580973265613</v>
      </c>
      <c r="ER42" s="4">
        <f>Valsartan!AI8</f>
        <v>2285.4618083478067</v>
      </c>
      <c r="ES42" s="4">
        <f>Valsartan!AJ8</f>
        <v>1410.3225860736613</v>
      </c>
      <c r="ET42" s="4">
        <f>Valsartan!AK8</f>
        <v>1421.3894457183428</v>
      </c>
      <c r="EU42" s="4">
        <f>Valsartan!AL8</f>
        <v>2095.8444659670427</v>
      </c>
      <c r="EV42" s="4">
        <f>Valsartan!AM8</f>
        <v>2230.9510097450284</v>
      </c>
      <c r="EW42" s="4">
        <f>Valsartan!AN8</f>
        <v>897.11388287003854</v>
      </c>
      <c r="EX42" s="4">
        <f>Valsartan!AO8</f>
        <v>1902.3520770867142</v>
      </c>
      <c r="EY42" s="4">
        <f>Valsartan!AP8</f>
        <v>2679.3323569966001</v>
      </c>
      <c r="EZ42" s="4">
        <f>Valsartan!AQ8</f>
        <v>2336.4770100387282</v>
      </c>
      <c r="FA42" s="4">
        <f>Valsartan!AR8</f>
        <v>2917.7154176916142</v>
      </c>
      <c r="FB42" s="4">
        <f>Valsartan!AS8</f>
        <v>2032.5492521186998</v>
      </c>
      <c r="FC42" s="4">
        <f>Valsartan!AT8</f>
        <v>2773.1432226596139</v>
      </c>
      <c r="FD42" s="4">
        <f>Valsartan!AU8</f>
        <v>2836.062645269014</v>
      </c>
      <c r="FE42" s="4">
        <f>Valsartan!AV8</f>
        <v>1694.3586018548713</v>
      </c>
      <c r="FF42" s="4">
        <f>Valsartan!AW8</f>
        <v>780.8331955219985</v>
      </c>
      <c r="FG42" s="4">
        <f>Valsartan!AX8</f>
        <v>2787.862022748071</v>
      </c>
      <c r="FH42" s="4">
        <f>Valsartan!AY8</f>
        <v>2824.7075579034713</v>
      </c>
      <c r="FI42" s="4">
        <f>Valsartan!AZ8</f>
        <v>2133.8902083948569</v>
      </c>
      <c r="FJ42" s="4">
        <f>Valsartan!BA8</f>
        <v>1546.8934952051</v>
      </c>
      <c r="FK42" s="4">
        <f>Valsartan!BB8</f>
        <v>2238.5649006704284</v>
      </c>
      <c r="FL42" s="4">
        <f>Valsartan!BC8</f>
        <v>2749.0872299608427</v>
      </c>
      <c r="FM42" s="4">
        <f>Valsartan!BD8</f>
        <v>2282.3355908371714</v>
      </c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</row>
    <row r="43" spans="1:197" x14ac:dyDescent="0.2">
      <c r="A43">
        <v>44</v>
      </c>
      <c r="B43" t="s">
        <v>33</v>
      </c>
      <c r="C43" s="4" t="e">
        <f>Venlafaxine!#REF!</f>
        <v>#REF!</v>
      </c>
      <c r="D43" s="4" t="e">
        <f>Venlafaxine!#REF!</f>
        <v>#REF!</v>
      </c>
      <c r="E43" s="4" t="e">
        <f>Venlafaxine!#REF!</f>
        <v>#REF!</v>
      </c>
      <c r="F43" s="4" t="e">
        <f>Venlafaxine!#REF!</f>
        <v>#REF!</v>
      </c>
      <c r="G43" s="4" t="e">
        <f>Venlafaxine!#REF!</f>
        <v>#REF!</v>
      </c>
      <c r="H43" s="4" t="e">
        <f>Venlafaxine!#REF!</f>
        <v>#REF!</v>
      </c>
      <c r="I43" s="4" t="e">
        <f>Venlafaxine!#REF!</f>
        <v>#REF!</v>
      </c>
      <c r="J43" s="4" t="e">
        <f>Venlafaxine!#REF!</f>
        <v>#REF!</v>
      </c>
      <c r="K43" s="4" t="e">
        <f>Venlafaxine!#REF!</f>
        <v>#REF!</v>
      </c>
      <c r="L43" s="4" t="e">
        <f>Venlafaxine!#REF!</f>
        <v>#REF!</v>
      </c>
      <c r="M43" s="4" t="e">
        <f>Venlafaxine!#REF!</f>
        <v>#REF!</v>
      </c>
      <c r="N43" s="4" t="e">
        <f>Venlafaxine!#REF!</f>
        <v>#REF!</v>
      </c>
      <c r="O43" s="4" t="e">
        <f>Venlafaxine!#REF!</f>
        <v>#REF!</v>
      </c>
      <c r="P43" s="4" t="e">
        <f>Venlafaxine!#REF!</f>
        <v>#REF!</v>
      </c>
      <c r="Q43" s="4" t="e">
        <f>Venlafaxine!#REF!</f>
        <v>#REF!</v>
      </c>
      <c r="R43" s="4" t="e">
        <f>Venlafaxine!#REF!</f>
        <v>#REF!</v>
      </c>
      <c r="S43" s="4" t="e">
        <f>Venlafaxine!#REF!</f>
        <v>#REF!</v>
      </c>
      <c r="T43" s="4" t="e">
        <f>Venlafaxine!#REF!</f>
        <v>#REF!</v>
      </c>
      <c r="U43" s="4" t="e">
        <f>Venlafaxine!#REF!</f>
        <v>#REF!</v>
      </c>
      <c r="V43" s="4" t="e">
        <f>Venlafaxine!#REF!</f>
        <v>#REF!</v>
      </c>
      <c r="W43" s="4" t="e">
        <f>Venlafaxine!#REF!</f>
        <v>#REF!</v>
      </c>
      <c r="X43" s="4" t="e">
        <f>Venlafaxine!#REF!</f>
        <v>#REF!</v>
      </c>
      <c r="Y43" s="4" t="e">
        <f>Venlafaxine!#REF!</f>
        <v>#REF!</v>
      </c>
      <c r="Z43" s="4" t="e">
        <f>Venlafaxine!#REF!</f>
        <v>#REF!</v>
      </c>
      <c r="AA43" s="4" t="e">
        <f>Venlafaxine!#REF!</f>
        <v>#REF!</v>
      </c>
      <c r="AB43" s="4" t="e">
        <f>Venlafaxine!#REF!</f>
        <v>#REF!</v>
      </c>
      <c r="AC43" s="4" t="e">
        <f>Venlafaxine!#REF!</f>
        <v>#REF!</v>
      </c>
      <c r="AD43" s="4" t="e">
        <f>Venlafaxine!#REF!</f>
        <v>#REF!</v>
      </c>
      <c r="AE43" s="4" t="e">
        <f>Venlafaxine!#REF!</f>
        <v>#REF!</v>
      </c>
      <c r="AF43" s="4" t="e">
        <f>Venlafaxine!#REF!</f>
        <v>#REF!</v>
      </c>
      <c r="AG43" s="4" t="e">
        <f>Venlafaxine!#REF!</f>
        <v>#REF!</v>
      </c>
      <c r="AH43" s="4" t="e">
        <f>Venlafaxine!#REF!</f>
        <v>#REF!</v>
      </c>
      <c r="AI43" s="4" t="e">
        <f>Venlafaxine!#REF!</f>
        <v>#REF!</v>
      </c>
      <c r="AJ43" s="4" t="e">
        <f>Venlafaxine!#REF!</f>
        <v>#REF!</v>
      </c>
      <c r="AK43" s="4" t="e">
        <f>Venlafaxine!#REF!</f>
        <v>#REF!</v>
      </c>
      <c r="AL43" s="4" t="e">
        <f>Venlafaxine!#REF!</f>
        <v>#REF!</v>
      </c>
      <c r="AM43" s="4" t="e">
        <f>Venlafaxine!#REF!</f>
        <v>#REF!</v>
      </c>
      <c r="AN43" s="4" t="e">
        <f>Venlafaxine!#REF!</f>
        <v>#REF!</v>
      </c>
      <c r="AO43" s="4" t="e">
        <f>Venlafaxine!#REF!</f>
        <v>#REF!</v>
      </c>
      <c r="AP43" s="4" t="e">
        <f>Venlafaxine!#REF!</f>
        <v>#REF!</v>
      </c>
      <c r="AQ43" s="4" t="e">
        <f>Venlafaxine!#REF!</f>
        <v>#REF!</v>
      </c>
      <c r="AR43" s="4" t="e">
        <f>Venlafaxine!#REF!</f>
        <v>#REF!</v>
      </c>
      <c r="AS43" s="4" t="e">
        <f>Venlafaxine!#REF!</f>
        <v>#REF!</v>
      </c>
      <c r="AT43" s="4" t="e">
        <f>Venlafaxine!#REF!</f>
        <v>#REF!</v>
      </c>
      <c r="AU43" s="4" t="e">
        <f>Venlafaxine!#REF!</f>
        <v>#REF!</v>
      </c>
      <c r="AV43" s="4" t="e">
        <f>Venlafaxine!#REF!</f>
        <v>#REF!</v>
      </c>
      <c r="AW43" s="4" t="e">
        <f>Venlafaxine!#REF!</f>
        <v>#REF!</v>
      </c>
      <c r="AX43" s="4" t="e">
        <f>Venlafaxine!#REF!</f>
        <v>#REF!</v>
      </c>
      <c r="AY43" s="4" t="e">
        <f>Venlafaxine!#REF!</f>
        <v>#REF!</v>
      </c>
      <c r="AZ43" s="4" t="e">
        <f>Venlafaxine!#REF!</f>
        <v>#REF!</v>
      </c>
      <c r="BA43" s="4" t="e">
        <f>Venlafaxine!#REF!</f>
        <v>#REF!</v>
      </c>
      <c r="BB43" s="4" t="e">
        <f>Venlafaxine!#REF!</f>
        <v>#REF!</v>
      </c>
      <c r="BC43" s="4" t="e">
        <f>Venlafaxine!#REF!</f>
        <v>#REF!</v>
      </c>
      <c r="BD43" s="4" t="e">
        <f>Venlafaxine!#REF!</f>
        <v>#REF!</v>
      </c>
      <c r="BE43" s="4" t="e">
        <f>Venlafaxine!#REF!</f>
        <v>#REF!</v>
      </c>
      <c r="BF43" s="4" t="e">
        <f>Venlafaxine!#REF!</f>
        <v>#REF!</v>
      </c>
      <c r="BG43" s="4" t="e">
        <f>Venlafaxine!#REF!</f>
        <v>#REF!</v>
      </c>
      <c r="BH43" s="4" t="e">
        <f>Venlafaxine!#REF!</f>
        <v>#REF!</v>
      </c>
      <c r="BI43" s="4" t="e">
        <f>Venlafaxine!#REF!</f>
        <v>#REF!</v>
      </c>
      <c r="BJ43" s="4" t="e">
        <f>Venlafaxine!#REF!</f>
        <v>#REF!</v>
      </c>
      <c r="BK43" s="4" t="e">
        <f>Venlafaxine!#REF!</f>
        <v>#REF!</v>
      </c>
      <c r="BL43" s="4" t="e">
        <f>Venlafaxine!#REF!</f>
        <v>#REF!</v>
      </c>
      <c r="BM43" s="4" t="e">
        <f>Venlafaxine!#REF!</f>
        <v>#REF!</v>
      </c>
      <c r="BN43" s="4" t="e">
        <f>Venlafaxine!#REF!</f>
        <v>#REF!</v>
      </c>
      <c r="BO43" s="4" t="e">
        <f>Venlafaxine!#REF!</f>
        <v>#REF!</v>
      </c>
      <c r="BP43" s="4" t="e">
        <f>Venlafaxine!#REF!</f>
        <v>#REF!</v>
      </c>
      <c r="BQ43" s="4" t="e">
        <f>Venlafaxine!#REF!</f>
        <v>#REF!</v>
      </c>
      <c r="BR43" s="4" t="e">
        <f>Venlafaxine!#REF!</f>
        <v>#REF!</v>
      </c>
      <c r="BS43" s="4" t="e">
        <f>Venlafaxine!#REF!</f>
        <v>#REF!</v>
      </c>
      <c r="BT43" s="4" t="e">
        <f>Venlafaxine!#REF!</f>
        <v>#REF!</v>
      </c>
      <c r="BU43" s="4" t="e">
        <f>Venlafaxine!#REF!</f>
        <v>#REF!</v>
      </c>
      <c r="BV43" s="4" t="e">
        <f>Venlafaxine!#REF!</f>
        <v>#REF!</v>
      </c>
      <c r="BW43" s="4" t="e">
        <f>Venlafaxine!#REF!</f>
        <v>#REF!</v>
      </c>
      <c r="BX43" s="4" t="e">
        <f>Venlafaxine!#REF!</f>
        <v>#REF!</v>
      </c>
      <c r="BY43" s="4" t="e">
        <f>Venlafaxine!#REF!</f>
        <v>#REF!</v>
      </c>
      <c r="BZ43" s="4" t="e">
        <f>Venlafaxine!#REF!</f>
        <v>#REF!</v>
      </c>
      <c r="CA43" s="4" t="e">
        <f>Venlafaxine!#REF!</f>
        <v>#REF!</v>
      </c>
      <c r="CB43" s="4" t="e">
        <f>Venlafaxine!#REF!</f>
        <v>#REF!</v>
      </c>
      <c r="CC43" s="4" t="e">
        <f>Venlafaxine!#REF!</f>
        <v>#REF!</v>
      </c>
      <c r="CD43" s="4" t="e">
        <f>Venlafaxine!#REF!</f>
        <v>#REF!</v>
      </c>
      <c r="CE43" s="4" t="e">
        <f>Venlafaxine!#REF!</f>
        <v>#REF!</v>
      </c>
      <c r="CF43" s="4" t="e">
        <f>Venlafaxine!#REF!</f>
        <v>#REF!</v>
      </c>
      <c r="CG43" s="4" t="e">
        <f>Venlafaxine!#REF!</f>
        <v>#REF!</v>
      </c>
      <c r="CH43" s="4" t="e">
        <f>Venlafaxine!#REF!</f>
        <v>#REF!</v>
      </c>
      <c r="CI43" s="4" t="e">
        <f>Venlafaxine!#REF!</f>
        <v>#REF!</v>
      </c>
      <c r="CJ43" s="4" t="e">
        <f>Venlafaxine!#REF!</f>
        <v>#REF!</v>
      </c>
      <c r="CK43" s="4" t="e">
        <f>Venlafaxine!#REF!</f>
        <v>#REF!</v>
      </c>
      <c r="CL43" s="4" t="e">
        <f>Venlafaxine!#REF!</f>
        <v>#REF!</v>
      </c>
      <c r="CM43" s="4" t="e">
        <f>Venlafaxine!#REF!</f>
        <v>#REF!</v>
      </c>
      <c r="CN43" s="4" t="e">
        <f>Venlafaxine!#REF!</f>
        <v>#REF!</v>
      </c>
      <c r="CO43" s="4" t="e">
        <f>Venlafaxine!#REF!</f>
        <v>#REF!</v>
      </c>
      <c r="CP43" s="4" t="e">
        <f>Venlafaxine!#REF!</f>
        <v>#REF!</v>
      </c>
      <c r="CQ43" s="4" t="e">
        <f>Venlafaxine!#REF!</f>
        <v>#REF!</v>
      </c>
      <c r="CR43" s="4" t="e">
        <f>Venlafaxine!#REF!</f>
        <v>#REF!</v>
      </c>
      <c r="CS43" s="4" t="e">
        <f>Venlafaxine!#REF!</f>
        <v>#REF!</v>
      </c>
      <c r="CT43" s="4" t="e">
        <f>Venlafaxine!#REF!</f>
        <v>#REF!</v>
      </c>
      <c r="CU43" s="4" t="e">
        <f>Venlafaxine!#REF!</f>
        <v>#REF!</v>
      </c>
      <c r="CV43" s="4" t="e">
        <f>Venlafaxine!#REF!</f>
        <v>#REF!</v>
      </c>
      <c r="CW43" s="4" t="e">
        <f>Venlafaxine!#REF!</f>
        <v>#REF!</v>
      </c>
      <c r="CX43" s="4" t="e">
        <f>Venlafaxine!#REF!</f>
        <v>#REF!</v>
      </c>
      <c r="CY43" s="4" t="e">
        <f>Venlafaxine!#REF!</f>
        <v>#REF!</v>
      </c>
      <c r="CZ43" s="4" t="e">
        <f>Venlafaxine!#REF!</f>
        <v>#REF!</v>
      </c>
      <c r="DA43" s="4" t="e">
        <f>Venlafaxine!#REF!</f>
        <v>#REF!</v>
      </c>
      <c r="DB43" s="4" t="e">
        <f>Venlafaxine!#REF!</f>
        <v>#REF!</v>
      </c>
      <c r="DC43" s="4" t="e">
        <f>Venlafaxine!#REF!</f>
        <v>#REF!</v>
      </c>
      <c r="DD43" s="4" t="e">
        <f>Venlafaxine!#REF!</f>
        <v>#REF!</v>
      </c>
      <c r="DE43" s="4" t="e">
        <f>Venlafaxine!#REF!</f>
        <v>#REF!</v>
      </c>
      <c r="DF43" s="4" t="e">
        <f>Venlafaxine!#REF!</f>
        <v>#REF!</v>
      </c>
      <c r="DG43" s="4" t="e">
        <f>Venlafaxine!#REF!</f>
        <v>#REF!</v>
      </c>
      <c r="DH43" s="4" t="e">
        <f>Venlafaxine!#REF!</f>
        <v>#REF!</v>
      </c>
      <c r="DI43" s="4" t="e">
        <f>Venlafaxine!#REF!</f>
        <v>#REF!</v>
      </c>
      <c r="DJ43" s="4" t="e">
        <f>Venlafaxine!#REF!</f>
        <v>#REF!</v>
      </c>
      <c r="DK43" s="4">
        <f>Venlafaxine!B8</f>
        <v>31.350934783555712</v>
      </c>
      <c r="DL43" s="4">
        <f>Venlafaxine!C8</f>
        <v>38.02298835171014</v>
      </c>
      <c r="DM43" s="4">
        <f>Venlafaxine!D8</f>
        <v>31.528230120023856</v>
      </c>
      <c r="DN43" s="4">
        <f>Venlafaxine!E8</f>
        <v>18.764613562018571</v>
      </c>
      <c r="DO43" s="4">
        <f>Venlafaxine!F8</f>
        <v>23.98608271745</v>
      </c>
      <c r="DP43" s="4">
        <f>Venlafaxine!G8</f>
        <v>37.349901648496001</v>
      </c>
      <c r="DQ43" s="4">
        <f>Venlafaxine!H8</f>
        <v>32.994543532600566</v>
      </c>
      <c r="DR43" s="4">
        <f>Venlafaxine!I8</f>
        <v>32.885594060594428</v>
      </c>
      <c r="DS43" s="4">
        <f>Venlafaxine!J8</f>
        <v>25.237671498313283</v>
      </c>
      <c r="DT43" s="4">
        <f>Venlafaxine!K8</f>
        <v>28.230634792779426</v>
      </c>
      <c r="DU43" s="4">
        <f>Venlafaxine!L8</f>
        <v>30.65243404030371</v>
      </c>
      <c r="DV43" s="4">
        <f>Venlafaxine!M8</f>
        <v>40.71073953207042</v>
      </c>
      <c r="DW43" s="4">
        <f>Venlafaxine!N8</f>
        <v>18.618767308376139</v>
      </c>
      <c r="DX43" s="4">
        <f>Venlafaxine!O8</f>
        <v>35.126677588309853</v>
      </c>
      <c r="DY43" s="4">
        <f>Venlafaxine!P8</f>
        <v>28.369927037987427</v>
      </c>
      <c r="DZ43" s="4">
        <f>Venlafaxine!Q8</f>
        <v>30.131195195699139</v>
      </c>
      <c r="EA43" s="4">
        <f>Venlafaxine!R8</f>
        <v>26.819934668069855</v>
      </c>
      <c r="EB43" s="4">
        <f>Venlafaxine!S8</f>
        <v>43.244281256644143</v>
      </c>
      <c r="EC43" s="4">
        <f>Venlafaxine!T8</f>
        <v>26.275589967913</v>
      </c>
      <c r="ED43" s="4">
        <f>Venlafaxine!U8</f>
        <v>33.422664070896566</v>
      </c>
      <c r="EE43" s="4">
        <f>Venlafaxine!V8</f>
        <v>28.69046659277943</v>
      </c>
      <c r="EF43" s="4">
        <f>Venlafaxine!W8</f>
        <v>32.195401003754142</v>
      </c>
      <c r="EG43" s="4">
        <f>Venlafaxine!X8</f>
        <v>36.124037776873813</v>
      </c>
      <c r="EH43" s="4">
        <f>Venlafaxine!Y8</f>
        <v>20.142099767298049</v>
      </c>
      <c r="EI43" s="4">
        <f>Venlafaxine!Z8</f>
        <v>78.192771476924761</v>
      </c>
      <c r="EJ43" s="4">
        <f>Venlafaxine!AA8</f>
        <v>51.274001337300959</v>
      </c>
      <c r="EK43" s="4">
        <f>Venlafaxine!AB8</f>
        <v>6.1626590446544762</v>
      </c>
      <c r="EL43" s="4">
        <f>Venlafaxine!AC8</f>
        <v>39.607316086001809</v>
      </c>
      <c r="EM43" s="4">
        <f>Venlafaxine!AD8</f>
        <v>64.112887912698568</v>
      </c>
      <c r="EN43" s="4">
        <f>Venlafaxine!AE8</f>
        <v>67.019665143464294</v>
      </c>
      <c r="EO43" s="4">
        <f>Venlafaxine!AF8</f>
        <v>31.78176890394224</v>
      </c>
      <c r="EP43" s="4">
        <f>Venlafaxine!AG8</f>
        <v>99.372503364422869</v>
      </c>
      <c r="EQ43" s="4">
        <f>Venlafaxine!AH8</f>
        <v>15.06283700657605</v>
      </c>
      <c r="ER43" s="4">
        <f>Venlafaxine!AI8</f>
        <v>59.740461340319051</v>
      </c>
      <c r="ES43" s="4">
        <f>Venlafaxine!AJ8</f>
        <v>32.125715619088623</v>
      </c>
      <c r="ET43" s="4">
        <f>Venlafaxine!AK8</f>
        <v>40.321188913679244</v>
      </c>
      <c r="EU43" s="4">
        <f>Venlafaxine!AL8</f>
        <v>49.150558844330249</v>
      </c>
      <c r="EV43" s="4">
        <f>Venlafaxine!AM8</f>
        <v>55.41290566687487</v>
      </c>
      <c r="EW43" s="4">
        <f>Venlafaxine!AN8</f>
        <v>24.060637374445498</v>
      </c>
      <c r="EX43" s="4">
        <f>Venlafaxine!AO8</f>
        <v>62.633085426496869</v>
      </c>
      <c r="EY43" s="4">
        <f>Venlafaxine!AP8</f>
        <v>49.806464131203491</v>
      </c>
      <c r="EZ43" s="4">
        <f>Venlafaxine!AQ8</f>
        <v>63.060921392810997</v>
      </c>
      <c r="FA43" s="4">
        <f>Venlafaxine!AR8</f>
        <v>46.803031809107871</v>
      </c>
      <c r="FB43" s="4">
        <f>Venlafaxine!AS8</f>
        <v>70.931556173720864</v>
      </c>
      <c r="FC43" s="4">
        <f>Venlafaxine!AT8</f>
        <v>53.333475514918376</v>
      </c>
      <c r="FD43" s="4">
        <f>Venlafaxine!AU8</f>
        <v>48.868629376429745</v>
      </c>
      <c r="FE43" s="4">
        <f>Venlafaxine!AV8</f>
        <v>44.270093533433993</v>
      </c>
      <c r="FF43" s="4">
        <f>Venlafaxine!AW8</f>
        <v>13.744521387303374</v>
      </c>
      <c r="FG43" s="4">
        <f>Venlafaxine!AX8</f>
        <v>48.608825463854743</v>
      </c>
      <c r="FH43" s="4">
        <f>Venlafaxine!AY8</f>
        <v>59.039164168063124</v>
      </c>
      <c r="FI43" s="4">
        <f>Venlafaxine!AZ8</f>
        <v>50.021595681887</v>
      </c>
      <c r="FJ43" s="4">
        <f>Venlafaxine!BA8</f>
        <v>57.917283772994374</v>
      </c>
      <c r="FK43" s="4">
        <f>Venlafaxine!BB8</f>
        <v>30.138280893984625</v>
      </c>
      <c r="FL43" s="4">
        <f>Venlafaxine!BC8</f>
        <v>31.972701626951125</v>
      </c>
      <c r="FM43" s="4">
        <f>Venlafaxine!BD8</f>
        <v>38.380139719053993</v>
      </c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</row>
    <row r="44" spans="1:197" x14ac:dyDescent="0.2">
      <c r="A44">
        <v>46</v>
      </c>
      <c r="B44" t="s">
        <v>34</v>
      </c>
      <c r="C44" s="4" t="e">
        <f>Xylometazoline!#REF!</f>
        <v>#REF!</v>
      </c>
      <c r="D44" s="4" t="e">
        <f>Xylometazoline!#REF!</f>
        <v>#REF!</v>
      </c>
      <c r="E44" s="4" t="e">
        <f>Xylometazoline!#REF!</f>
        <v>#REF!</v>
      </c>
      <c r="F44" s="4" t="e">
        <f>Xylometazoline!#REF!</f>
        <v>#REF!</v>
      </c>
      <c r="G44" s="4" t="e">
        <f>Xylometazoline!#REF!</f>
        <v>#REF!</v>
      </c>
      <c r="H44" s="4" t="e">
        <f>Xylometazoline!#REF!</f>
        <v>#REF!</v>
      </c>
      <c r="I44" s="4" t="e">
        <f>Xylometazoline!#REF!</f>
        <v>#REF!</v>
      </c>
      <c r="J44" s="4" t="e">
        <f>Xylometazoline!#REF!</f>
        <v>#REF!</v>
      </c>
      <c r="K44" s="4" t="e">
        <f>Xylometazoline!#REF!</f>
        <v>#REF!</v>
      </c>
      <c r="L44" s="4" t="e">
        <f>Xylometazoline!#REF!</f>
        <v>#REF!</v>
      </c>
      <c r="M44" s="4" t="e">
        <f>Xylometazoline!#REF!</f>
        <v>#REF!</v>
      </c>
      <c r="N44" s="4" t="e">
        <f>Xylometazoline!#REF!</f>
        <v>#REF!</v>
      </c>
      <c r="O44" s="4" t="e">
        <f>Xylometazoline!#REF!</f>
        <v>#REF!</v>
      </c>
      <c r="P44" s="4" t="e">
        <f>Xylometazoline!#REF!</f>
        <v>#REF!</v>
      </c>
      <c r="Q44" s="4" t="e">
        <f>Xylometazoline!#REF!</f>
        <v>#REF!</v>
      </c>
      <c r="R44" s="4" t="e">
        <f>Xylometazoline!#REF!</f>
        <v>#REF!</v>
      </c>
      <c r="S44" s="4" t="e">
        <f>Xylometazoline!#REF!</f>
        <v>#REF!</v>
      </c>
      <c r="T44" s="4" t="e">
        <f>Xylometazoline!#REF!</f>
        <v>#REF!</v>
      </c>
      <c r="U44" s="4" t="e">
        <f>Xylometazoline!#REF!</f>
        <v>#REF!</v>
      </c>
      <c r="V44" s="4" t="e">
        <f>Xylometazoline!#REF!</f>
        <v>#REF!</v>
      </c>
      <c r="W44" s="4" t="e">
        <f>Xylometazoline!#REF!</f>
        <v>#REF!</v>
      </c>
      <c r="X44" s="4" t="e">
        <f>Xylometazoline!#REF!</f>
        <v>#REF!</v>
      </c>
      <c r="Y44" s="4" t="e">
        <f>Xylometazoline!#REF!</f>
        <v>#REF!</v>
      </c>
      <c r="Z44" s="4" t="e">
        <f>Xylometazoline!#REF!</f>
        <v>#REF!</v>
      </c>
      <c r="AA44" s="4" t="e">
        <f>Xylometazoline!#REF!</f>
        <v>#REF!</v>
      </c>
      <c r="AB44" s="4" t="e">
        <f>Xylometazoline!#REF!</f>
        <v>#REF!</v>
      </c>
      <c r="AC44" s="4" t="e">
        <f>Xylometazoline!#REF!</f>
        <v>#REF!</v>
      </c>
      <c r="AD44" s="4" t="e">
        <f>Xylometazoline!#REF!</f>
        <v>#REF!</v>
      </c>
      <c r="AE44" s="4" t="e">
        <f>Xylometazoline!#REF!</f>
        <v>#REF!</v>
      </c>
      <c r="AF44" s="4" t="e">
        <f>Xylometazoline!#REF!</f>
        <v>#REF!</v>
      </c>
      <c r="AG44" s="4" t="e">
        <f>Xylometazoline!#REF!</f>
        <v>#REF!</v>
      </c>
      <c r="AH44" s="4" t="e">
        <f>Xylometazoline!#REF!</f>
        <v>#REF!</v>
      </c>
      <c r="AI44" s="4" t="e">
        <f>Xylometazoline!#REF!</f>
        <v>#REF!</v>
      </c>
      <c r="AJ44" s="4" t="e">
        <f>Xylometazoline!#REF!</f>
        <v>#REF!</v>
      </c>
      <c r="AK44" s="4" t="e">
        <f>Xylometazoline!#REF!</f>
        <v>#REF!</v>
      </c>
      <c r="AL44" s="4" t="e">
        <f>Xylometazoline!#REF!</f>
        <v>#REF!</v>
      </c>
      <c r="AM44" s="4" t="e">
        <f>Xylometazoline!#REF!</f>
        <v>#REF!</v>
      </c>
      <c r="AN44" s="4" t="e">
        <f>Xylometazoline!#REF!</f>
        <v>#REF!</v>
      </c>
      <c r="AO44" s="4" t="e">
        <f>Xylometazoline!#REF!</f>
        <v>#REF!</v>
      </c>
      <c r="AP44" s="4" t="e">
        <f>Xylometazoline!#REF!</f>
        <v>#REF!</v>
      </c>
      <c r="AQ44" s="4" t="e">
        <f>Xylometazoline!#REF!</f>
        <v>#REF!</v>
      </c>
      <c r="AR44" s="4" t="e">
        <f>Xylometazoline!#REF!</f>
        <v>#REF!</v>
      </c>
      <c r="AS44" s="4" t="e">
        <f>Xylometazoline!#REF!</f>
        <v>#REF!</v>
      </c>
      <c r="AT44" s="4" t="e">
        <f>Xylometazoline!#REF!</f>
        <v>#REF!</v>
      </c>
      <c r="AU44" s="4" t="e">
        <f>Xylometazoline!#REF!</f>
        <v>#REF!</v>
      </c>
      <c r="AV44" s="4" t="e">
        <f>Xylometazoline!#REF!</f>
        <v>#REF!</v>
      </c>
      <c r="AW44" s="4" t="e">
        <f>Xylometazoline!#REF!</f>
        <v>#REF!</v>
      </c>
      <c r="AX44" s="4" t="e">
        <f>Xylometazoline!#REF!</f>
        <v>#REF!</v>
      </c>
      <c r="AY44" s="4" t="e">
        <f>Xylometazoline!#REF!</f>
        <v>#REF!</v>
      </c>
      <c r="AZ44" s="4" t="e">
        <f>Xylometazoline!#REF!</f>
        <v>#REF!</v>
      </c>
      <c r="BA44" s="4" t="e">
        <f>Xylometazoline!#REF!</f>
        <v>#REF!</v>
      </c>
      <c r="BB44" s="4" t="e">
        <f>Xylometazoline!#REF!</f>
        <v>#REF!</v>
      </c>
      <c r="BC44" s="4" t="e">
        <f>Xylometazoline!#REF!</f>
        <v>#REF!</v>
      </c>
      <c r="BD44" s="4" t="e">
        <f>Xylometazoline!#REF!</f>
        <v>#REF!</v>
      </c>
      <c r="BE44" s="4" t="e">
        <f>Xylometazoline!#REF!</f>
        <v>#REF!</v>
      </c>
      <c r="BF44" s="4" t="e">
        <f>Xylometazoline!#REF!</f>
        <v>#REF!</v>
      </c>
      <c r="BG44" s="4" t="e">
        <f>Xylometazoline!#REF!</f>
        <v>#REF!</v>
      </c>
      <c r="BH44" s="4" t="e">
        <f>Xylometazoline!#REF!</f>
        <v>#REF!</v>
      </c>
      <c r="BI44" s="4" t="e">
        <f>Xylometazoline!#REF!</f>
        <v>#REF!</v>
      </c>
      <c r="BJ44" s="4" t="e">
        <f>Xylometazoline!#REF!</f>
        <v>#REF!</v>
      </c>
      <c r="BK44" s="4" t="e">
        <f>Xylometazoline!#REF!</f>
        <v>#REF!</v>
      </c>
      <c r="BL44" s="4" t="e">
        <f>Xylometazoline!#REF!</f>
        <v>#REF!</v>
      </c>
      <c r="BM44" s="4" t="e">
        <f>Xylometazoline!#REF!</f>
        <v>#REF!</v>
      </c>
      <c r="BN44" s="4" t="e">
        <f>Xylometazoline!#REF!</f>
        <v>#REF!</v>
      </c>
      <c r="BO44" s="4" t="e">
        <f>Xylometazoline!#REF!</f>
        <v>#REF!</v>
      </c>
      <c r="BP44" s="4" t="e">
        <f>Xylometazoline!#REF!</f>
        <v>#REF!</v>
      </c>
      <c r="BQ44" s="4" t="e">
        <f>Xylometazoline!#REF!</f>
        <v>#REF!</v>
      </c>
      <c r="BR44" s="4" t="e">
        <f>Xylometazoline!#REF!</f>
        <v>#REF!</v>
      </c>
      <c r="BS44" s="4" t="e">
        <f>Xylometazoline!#REF!</f>
        <v>#REF!</v>
      </c>
      <c r="BT44" s="4" t="e">
        <f>Xylometazoline!#REF!</f>
        <v>#REF!</v>
      </c>
      <c r="BU44" s="4" t="e">
        <f>Xylometazoline!#REF!</f>
        <v>#REF!</v>
      </c>
      <c r="BV44" s="4" t="e">
        <f>Xylometazoline!#REF!</f>
        <v>#REF!</v>
      </c>
      <c r="BW44" s="4" t="e">
        <f>Xylometazoline!#REF!</f>
        <v>#REF!</v>
      </c>
      <c r="BX44" s="4" t="e">
        <f>Xylometazoline!#REF!</f>
        <v>#REF!</v>
      </c>
      <c r="BY44" s="4" t="e">
        <f>Xylometazoline!#REF!</f>
        <v>#REF!</v>
      </c>
      <c r="BZ44" s="4" t="e">
        <f>Xylometazoline!#REF!</f>
        <v>#REF!</v>
      </c>
      <c r="CA44" s="4" t="e">
        <f>Xylometazoline!#REF!</f>
        <v>#REF!</v>
      </c>
      <c r="CB44" s="4" t="e">
        <f>Xylometazoline!#REF!</f>
        <v>#REF!</v>
      </c>
      <c r="CC44" s="4" t="e">
        <f>Xylometazoline!#REF!</f>
        <v>#REF!</v>
      </c>
      <c r="CD44" s="4" t="e">
        <f>Xylometazoline!#REF!</f>
        <v>#REF!</v>
      </c>
      <c r="CE44" s="4" t="e">
        <f>Xylometazoline!#REF!</f>
        <v>#REF!</v>
      </c>
      <c r="CF44" s="4" t="e">
        <f>Xylometazoline!#REF!</f>
        <v>#REF!</v>
      </c>
      <c r="CG44" s="4" t="e">
        <f>Xylometazoline!#REF!</f>
        <v>#REF!</v>
      </c>
      <c r="CH44" s="4" t="e">
        <f>Xylometazoline!#REF!</f>
        <v>#REF!</v>
      </c>
      <c r="CI44" s="4" t="e">
        <f>Xylometazoline!#REF!</f>
        <v>#REF!</v>
      </c>
      <c r="CJ44" s="4" t="e">
        <f>Xylometazoline!#REF!</f>
        <v>#REF!</v>
      </c>
      <c r="CK44" s="4" t="e">
        <f>Xylometazoline!#REF!</f>
        <v>#REF!</v>
      </c>
      <c r="CL44" s="4" t="e">
        <f>Xylometazoline!#REF!</f>
        <v>#REF!</v>
      </c>
      <c r="CM44" s="4" t="e">
        <f>Xylometazoline!#REF!</f>
        <v>#REF!</v>
      </c>
      <c r="CN44" s="4" t="e">
        <f>Xylometazoline!#REF!</f>
        <v>#REF!</v>
      </c>
      <c r="CO44" s="4" t="e">
        <f>Xylometazoline!#REF!</f>
        <v>#REF!</v>
      </c>
      <c r="CP44" s="4" t="e">
        <f>Xylometazoline!#REF!</f>
        <v>#REF!</v>
      </c>
      <c r="CQ44" s="4" t="e">
        <f>Xylometazoline!#REF!</f>
        <v>#REF!</v>
      </c>
      <c r="CR44" s="4" t="e">
        <f>Xylometazoline!#REF!</f>
        <v>#REF!</v>
      </c>
      <c r="CS44" s="4" t="e">
        <f>Xylometazoline!#REF!</f>
        <v>#REF!</v>
      </c>
      <c r="CT44" s="4" t="e">
        <f>Xylometazoline!#REF!</f>
        <v>#REF!</v>
      </c>
      <c r="CU44" s="4" t="e">
        <f>Xylometazoline!#REF!</f>
        <v>#REF!</v>
      </c>
      <c r="CV44" s="4" t="e">
        <f>Xylometazoline!#REF!</f>
        <v>#REF!</v>
      </c>
      <c r="CW44" s="4" t="e">
        <f>Xylometazoline!#REF!</f>
        <v>#REF!</v>
      </c>
      <c r="CX44" s="4" t="e">
        <f>Xylometazoline!#REF!</f>
        <v>#REF!</v>
      </c>
      <c r="CY44" s="4" t="e">
        <f>Xylometazoline!#REF!</f>
        <v>#REF!</v>
      </c>
      <c r="CZ44" s="4" t="e">
        <f>Xylometazoline!#REF!</f>
        <v>#REF!</v>
      </c>
      <c r="DA44" s="4" t="e">
        <f>Xylometazoline!#REF!</f>
        <v>#REF!</v>
      </c>
      <c r="DB44" s="4" t="e">
        <f>Xylometazoline!#REF!</f>
        <v>#REF!</v>
      </c>
      <c r="DC44" s="4" t="e">
        <f>Xylometazoline!#REF!</f>
        <v>#REF!</v>
      </c>
      <c r="DD44" s="4" t="e">
        <f>Xylometazoline!#REF!</f>
        <v>#REF!</v>
      </c>
      <c r="DE44" s="4" t="e">
        <f>Xylometazoline!#REF!</f>
        <v>#REF!</v>
      </c>
      <c r="DF44" s="4" t="e">
        <f>Xylometazoline!#REF!</f>
        <v>#REF!</v>
      </c>
      <c r="DG44" s="4" t="e">
        <f>Xylometazoline!#REF!</f>
        <v>#REF!</v>
      </c>
      <c r="DH44" s="4" t="e">
        <f>Xylometazoline!#REF!</f>
        <v>#REF!</v>
      </c>
      <c r="DI44" s="4" t="e">
        <f>Xylometazoline!#REF!</f>
        <v>#REF!</v>
      </c>
      <c r="DJ44" s="4" t="e">
        <f>Xylometazoline!#REF!</f>
        <v>#REF!</v>
      </c>
      <c r="DK44" s="4">
        <f>Xylometazoline!B8</f>
        <v>6.76856802356955</v>
      </c>
      <c r="DL44" s="4">
        <f>Xylometazoline!C8</f>
        <v>5.422462470016149</v>
      </c>
      <c r="DM44" s="4">
        <f>Xylometazoline!D8</f>
        <v>4.7649800717428246</v>
      </c>
      <c r="DN44" s="4">
        <f>Xylometazoline!E8</f>
        <v>5.1890999214171494</v>
      </c>
      <c r="DO44" s="4">
        <f>Xylometazoline!F8</f>
        <v>6.313575867319325</v>
      </c>
      <c r="DP44" s="4">
        <f>Xylometazoline!G8</f>
        <v>4.1988067462422496</v>
      </c>
      <c r="DQ44" s="4">
        <f>Xylometazoline!H8</f>
        <v>15.42380890077545</v>
      </c>
      <c r="DR44" s="4">
        <f>Xylometazoline!I8</f>
        <v>7.3094826073019998</v>
      </c>
      <c r="DS44" s="4">
        <f>Xylometazoline!J8</f>
        <v>7.5645843554008989</v>
      </c>
      <c r="DT44" s="4">
        <f>Xylometazoline!K8</f>
        <v>6.8902881920139496</v>
      </c>
      <c r="DU44" s="4">
        <f>Xylometazoline!L8</f>
        <v>8.5551466261386491</v>
      </c>
      <c r="DV44" s="4">
        <f>Xylometazoline!M8</f>
        <v>6.5940307820118242</v>
      </c>
      <c r="DW44" s="4">
        <f>Xylometazoline!N8</f>
        <v>5.2651518328454499</v>
      </c>
      <c r="DX44" s="4">
        <f>Xylometazoline!O8</f>
        <v>15.872620082466048</v>
      </c>
      <c r="DY44" s="4">
        <f>Xylometazoline!P8</f>
        <v>8.0900049815037001</v>
      </c>
      <c r="DZ44" s="4">
        <f>Xylometazoline!Q8</f>
        <v>9.9777155181018493</v>
      </c>
      <c r="EA44" s="4">
        <f>Xylometazoline!R8</f>
        <v>7.0455155646960499</v>
      </c>
      <c r="EB44" s="4">
        <f>Xylometazoline!S8</f>
        <v>5.9444161088724501</v>
      </c>
      <c r="EC44" s="4">
        <f>Xylometazoline!T8</f>
        <v>13.777054191505124</v>
      </c>
      <c r="ED44" s="4">
        <f>Xylometazoline!U8</f>
        <v>10.638105749899376</v>
      </c>
      <c r="EE44" s="4">
        <f>Xylometazoline!V8</f>
        <v>12.5834780030563</v>
      </c>
      <c r="EF44" s="4">
        <f>Xylometazoline!W8</f>
        <v>7.8605455829350745</v>
      </c>
      <c r="EG44" s="4">
        <f>Xylometazoline!X8</f>
        <v>0.64286688815793991</v>
      </c>
      <c r="EH44" s="4">
        <f>Xylometazoline!Y8</f>
        <v>4.3482103206355349</v>
      </c>
      <c r="EI44" s="4">
        <f>Xylometazoline!Z8</f>
        <v>6.96654002453585</v>
      </c>
      <c r="EJ44" s="4">
        <f>Xylometazoline!AA8</f>
        <v>13.14433072719835</v>
      </c>
      <c r="EK44" s="4">
        <f>Xylometazoline!AB8</f>
        <v>6.9262065070760999</v>
      </c>
      <c r="EL44" s="4">
        <f>Xylometazoline!AC8</f>
        <v>18.608862656260449</v>
      </c>
      <c r="EM44" s="4">
        <f>Xylometazoline!AD8</f>
        <v>14.593326313899398</v>
      </c>
      <c r="EN44" s="4">
        <f>Xylometazoline!AE8</f>
        <v>17.107027493673748</v>
      </c>
      <c r="EO44" s="4">
        <f>Xylometazoline!AF8</f>
        <v>13.019765876502948</v>
      </c>
      <c r="EP44" s="4">
        <f>Xylometazoline!AG8</f>
        <v>5.1676749328479499</v>
      </c>
      <c r="EQ44" s="4">
        <f>Xylometazoline!AH8</f>
        <v>25.007939288931649</v>
      </c>
      <c r="ER44" s="4">
        <f>Xylometazoline!AI8</f>
        <v>19.684689460605799</v>
      </c>
      <c r="ES44" s="4">
        <f>Xylometazoline!AJ8</f>
        <v>8.1164047336644227</v>
      </c>
      <c r="ET44" s="4">
        <f>Xylometazoline!AK8</f>
        <v>14.962856984321</v>
      </c>
      <c r="EU44" s="4">
        <f>Xylometazoline!AL8</f>
        <v>24.689751840129333</v>
      </c>
      <c r="EV44" s="4">
        <f>Xylometazoline!AM8</f>
        <v>14.224625361842133</v>
      </c>
      <c r="EW44" s="4">
        <f>Xylometazoline!AN8</f>
        <v>9.2053394418199765</v>
      </c>
      <c r="EX44" s="4">
        <f>Xylometazoline!AO8</f>
        <v>30.006297568260663</v>
      </c>
      <c r="EY44" s="4">
        <f>Xylometazoline!AP8</f>
        <v>18.677738342650866</v>
      </c>
      <c r="EZ44" s="4">
        <f>Xylometazoline!AQ8</f>
        <v>25.13638241143622</v>
      </c>
      <c r="FA44" s="4">
        <f>Xylometazoline!AR8</f>
        <v>24.456407450214002</v>
      </c>
      <c r="FB44" s="4">
        <f>Xylometazoline!AS8</f>
        <v>16.811441489103512</v>
      </c>
      <c r="FC44" s="4">
        <f>Xylometazoline!AT8</f>
        <v>15.127307205705243</v>
      </c>
      <c r="FD44" s="4">
        <f>Xylometazoline!AU8</f>
        <v>28.863469047296668</v>
      </c>
      <c r="FE44" s="4">
        <f>Xylometazoline!AV8</f>
        <v>33.63896616687822</v>
      </c>
      <c r="FF44" s="4">
        <f>Xylometazoline!AW8</f>
        <v>1.9382402123353757</v>
      </c>
      <c r="FG44" s="4">
        <f>Xylometazoline!AX8</f>
        <v>15.260735587378621</v>
      </c>
      <c r="FH44" s="4">
        <f>Xylometazoline!AY8</f>
        <v>13.198451973673578</v>
      </c>
      <c r="FI44" s="4">
        <f>Xylometazoline!AZ8</f>
        <v>15.676281776688622</v>
      </c>
      <c r="FJ44" s="4">
        <f>Xylometazoline!BA8</f>
        <v>16.940924227011021</v>
      </c>
      <c r="FK44" s="4">
        <f>Xylometazoline!BB8</f>
        <v>6.8283716363936442</v>
      </c>
      <c r="FL44" s="4">
        <f>Xylometazoline!BC8</f>
        <v>2.6740846717400668</v>
      </c>
      <c r="FM44" s="4">
        <f>Xylometazoline!BD8</f>
        <v>2.7370136808689334</v>
      </c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</row>
    <row r="45" spans="1:197" x14ac:dyDescent="0.2"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</row>
    <row r="47" spans="1:197" x14ac:dyDescent="0.2">
      <c r="A47">
        <v>6</v>
      </c>
      <c r="B47" t="s">
        <v>55</v>
      </c>
      <c r="C47">
        <v>15.998288791640201</v>
      </c>
      <c r="D47">
        <v>15.915258529017047</v>
      </c>
      <c r="E47">
        <v>14.964040289574363</v>
      </c>
      <c r="F47">
        <v>16.360962413877449</v>
      </c>
      <c r="G47">
        <v>17.144098865062283</v>
      </c>
      <c r="H47">
        <v>13.579937456255974</v>
      </c>
      <c r="I47">
        <v>16.818390000607316</v>
      </c>
      <c r="J47">
        <v>16.038622911214095</v>
      </c>
      <c r="K47">
        <v>16.769633955868791</v>
      </c>
      <c r="L47">
        <v>12.61209898266141</v>
      </c>
      <c r="M47">
        <v>13.48845082041859</v>
      </c>
      <c r="N47">
        <v>14.383629119575637</v>
      </c>
      <c r="O47">
        <v>12.169236673858256</v>
      </c>
      <c r="P47">
        <v>13.736644941267723</v>
      </c>
      <c r="Q47">
        <v>11.514283469441528</v>
      </c>
      <c r="R47">
        <v>27.651795302360512</v>
      </c>
      <c r="S47">
        <v>13.808835325865939</v>
      </c>
      <c r="T47">
        <v>16.575569734717995</v>
      </c>
      <c r="U47">
        <v>13.226721576555622</v>
      </c>
      <c r="V47">
        <v>34.969330611183416</v>
      </c>
      <c r="W47">
        <v>19.210292953273846</v>
      </c>
      <c r="X47">
        <v>19.776929406095725</v>
      </c>
      <c r="Y47">
        <v>19.483480483189915</v>
      </c>
      <c r="Z47">
        <v>32.643079589098292</v>
      </c>
      <c r="AA47">
        <v>16.944810579200208</v>
      </c>
      <c r="AB47">
        <v>17.808876903226157</v>
      </c>
      <c r="AC47">
        <v>17.380539733602053</v>
      </c>
      <c r="AD47">
        <v>19.843009414853334</v>
      </c>
      <c r="AE47">
        <v>15.691642296284874</v>
      </c>
      <c r="AF47">
        <v>15.319518886861848</v>
      </c>
      <c r="AG47">
        <v>17.996633412520001</v>
      </c>
      <c r="AH47">
        <v>15.167461301321829</v>
      </c>
      <c r="AI47">
        <v>19.295792276811795</v>
      </c>
      <c r="AJ47">
        <v>18.692331382615556</v>
      </c>
      <c r="AK47">
        <v>17.305338431519662</v>
      </c>
      <c r="AL47">
        <v>18.293944589716411</v>
      </c>
      <c r="AM47">
        <v>19.383364868504273</v>
      </c>
      <c r="AN47">
        <v>17.645805196122392</v>
      </c>
      <c r="AO47">
        <v>20.224019551430771</v>
      </c>
      <c r="AP47">
        <v>14.366451588536053</v>
      </c>
      <c r="AQ47">
        <v>17.059556578112876</v>
      </c>
      <c r="AR47">
        <v>17.079038879613439</v>
      </c>
      <c r="AS47">
        <v>14.188818027705882</v>
      </c>
      <c r="AT47">
        <v>16.43161016063814</v>
      </c>
      <c r="AU47">
        <v>15.251122649381882</v>
      </c>
      <c r="AV47">
        <v>16.157532069307162</v>
      </c>
      <c r="AW47">
        <v>25.401029552643593</v>
      </c>
      <c r="AX47">
        <v>16.380675203035626</v>
      </c>
      <c r="AY47">
        <v>16.479406371861078</v>
      </c>
      <c r="AZ47">
        <v>18.100096900588891</v>
      </c>
      <c r="BA47">
        <v>12.812749052735812</v>
      </c>
      <c r="BB47">
        <v>11.926134836754787</v>
      </c>
      <c r="BC47">
        <v>10.624066092920309</v>
      </c>
      <c r="BD47">
        <v>14.731940957264033</v>
      </c>
      <c r="BE47">
        <v>15.536108753055883</v>
      </c>
      <c r="BF47">
        <v>17.317871249478731</v>
      </c>
      <c r="BG47">
        <v>19.0172701712942</v>
      </c>
      <c r="BH47">
        <v>20.165391966115354</v>
      </c>
      <c r="BI47">
        <v>15.868275609588776</v>
      </c>
      <c r="BJ47">
        <v>14.874196792515777</v>
      </c>
      <c r="BK47">
        <v>15.640003520427999</v>
      </c>
      <c r="BL47">
        <v>18.443761990821642</v>
      </c>
      <c r="BM47">
        <v>17.379310745309709</v>
      </c>
      <c r="BN47">
        <v>17.776059877736746</v>
      </c>
      <c r="BO47">
        <v>17.12394543758068</v>
      </c>
      <c r="BP47">
        <v>20.397905731603718</v>
      </c>
      <c r="BQ47">
        <v>19.376875519560627</v>
      </c>
      <c r="BR47">
        <v>20.94510453538215</v>
      </c>
      <c r="BS47">
        <v>19.581156543405612</v>
      </c>
      <c r="BT47">
        <v>21.843134204246969</v>
      </c>
      <c r="BU47">
        <v>14.910158465246928</v>
      </c>
      <c r="BV47">
        <v>18.408751114035102</v>
      </c>
      <c r="BW47">
        <v>17.050224485283266</v>
      </c>
      <c r="BX47">
        <v>16.662892258764742</v>
      </c>
      <c r="BY47">
        <v>19.089518489703259</v>
      </c>
      <c r="BZ47">
        <v>18.137441171313082</v>
      </c>
      <c r="CA47">
        <v>18.322412875562936</v>
      </c>
      <c r="CB47">
        <v>15.570517602574419</v>
      </c>
      <c r="CC47">
        <v>14.654693376010279</v>
      </c>
      <c r="CD47">
        <v>13.642060649072286</v>
      </c>
      <c r="CE47">
        <v>18.612888677041429</v>
      </c>
      <c r="CF47">
        <v>18.6792754196637</v>
      </c>
      <c r="CG47">
        <v>18.267469206972091</v>
      </c>
      <c r="CH47">
        <v>15.222711739400818</v>
      </c>
      <c r="CI47">
        <v>19.920885164946075</v>
      </c>
      <c r="CJ47">
        <v>16.255723423282301</v>
      </c>
      <c r="CK47">
        <v>12.3464968070002</v>
      </c>
      <c r="CL47">
        <v>14.108483952814804</v>
      </c>
      <c r="CM47">
        <v>18.141145184702474</v>
      </c>
      <c r="CN47">
        <v>17.963348074159533</v>
      </c>
      <c r="CO47">
        <v>18.795028801936361</v>
      </c>
      <c r="CP47">
        <v>14.35497355995372</v>
      </c>
      <c r="CQ47">
        <v>18.649873863538769</v>
      </c>
      <c r="CR47">
        <v>15.473994097361077</v>
      </c>
      <c r="CS47">
        <v>13.8854931235732</v>
      </c>
      <c r="CT47">
        <v>16.710104429210617</v>
      </c>
      <c r="CU47">
        <v>5.4590919344942002</v>
      </c>
      <c r="CV47">
        <v>15.385923753907075</v>
      </c>
      <c r="CW47">
        <v>13.25961990778543</v>
      </c>
      <c r="CX47">
        <v>14.636487366783024</v>
      </c>
      <c r="CY47">
        <v>9.6536518834632314</v>
      </c>
      <c r="CZ47">
        <v>11.183733316250208</v>
      </c>
      <c r="DA47">
        <v>9.3754701532027322</v>
      </c>
      <c r="DB47">
        <v>12.658180724517559</v>
      </c>
      <c r="DC47">
        <v>7.3883262068668953</v>
      </c>
      <c r="DD47">
        <v>7.2405613077992221</v>
      </c>
      <c r="DE47">
        <v>10.520130845566289</v>
      </c>
      <c r="DF47">
        <v>10.630659294966479</v>
      </c>
      <c r="DG47">
        <v>10.853748230690622</v>
      </c>
      <c r="DH47">
        <v>15.422624905012999</v>
      </c>
      <c r="DI47">
        <v>11.434613505791111</v>
      </c>
      <c r="DJ47">
        <v>12.652707403786</v>
      </c>
      <c r="DK47">
        <v>12.644507140682265</v>
      </c>
      <c r="DL47">
        <v>13.896072198890131</v>
      </c>
      <c r="DM47">
        <v>12.396089940200724</v>
      </c>
      <c r="DN47">
        <v>13.273118991651053</v>
      </c>
      <c r="DO47">
        <v>12.059663319618053</v>
      </c>
      <c r="DP47">
        <v>18.639721648933048</v>
      </c>
      <c r="DQ47">
        <v>17.39736803880475</v>
      </c>
      <c r="DR47">
        <v>19.171011958280069</v>
      </c>
      <c r="DS47">
        <v>17.227684552020591</v>
      </c>
      <c r="DT47">
        <v>17.439379762910296</v>
      </c>
      <c r="DU47">
        <v>19.160944593844704</v>
      </c>
      <c r="DV47">
        <v>8.4863543347352799</v>
      </c>
      <c r="DW47">
        <v>14.661718951852841</v>
      </c>
      <c r="DX47">
        <v>12.11466677706786</v>
      </c>
      <c r="DY47">
        <v>12.5821658845235</v>
      </c>
      <c r="DZ47">
        <v>11.98510299270588</v>
      </c>
      <c r="EA47">
        <v>13.46883143148626</v>
      </c>
      <c r="EB47">
        <v>12.32576641794496</v>
      </c>
      <c r="EC47">
        <v>14.330280261726379</v>
      </c>
      <c r="ED47">
        <v>15.772294667359199</v>
      </c>
      <c r="EE47">
        <v>15.128008774499801</v>
      </c>
      <c r="EF47">
        <v>18.19507400683672</v>
      </c>
      <c r="EG47">
        <v>10.507394204607406</v>
      </c>
      <c r="EH47">
        <v>12.609168099070061</v>
      </c>
      <c r="EI47">
        <v>8.0409185908110157</v>
      </c>
      <c r="EJ47">
        <v>14.0828646721945</v>
      </c>
      <c r="EK47">
        <v>17.923487984943282</v>
      </c>
      <c r="EL47">
        <v>12.163356762350418</v>
      </c>
      <c r="EM47">
        <v>8.4778292065148761</v>
      </c>
      <c r="EN47">
        <v>10.868008656936562</v>
      </c>
      <c r="EO47">
        <v>12.601394664348749</v>
      </c>
      <c r="EP47">
        <v>14.869223844639793</v>
      </c>
      <c r="EQ47">
        <v>3.7430754895430001</v>
      </c>
      <c r="ER47">
        <v>16.041444927522814</v>
      </c>
      <c r="ES47">
        <v>12.245724775678751</v>
      </c>
      <c r="ET47">
        <v>16.450617102226772</v>
      </c>
      <c r="EU47">
        <v>6.1732312111628227</v>
      </c>
      <c r="EV47">
        <v>15.229059756939272</v>
      </c>
      <c r="EW47">
        <v>14.513351325939167</v>
      </c>
      <c r="EX47">
        <v>14.434937850856146</v>
      </c>
      <c r="EY47">
        <v>15.637219673416562</v>
      </c>
      <c r="EZ47">
        <v>15.573024287548749</v>
      </c>
      <c r="FA47">
        <v>18.008582271902604</v>
      </c>
      <c r="FB47">
        <v>16.900593246803233</v>
      </c>
      <c r="FC47">
        <v>15.593780618109271</v>
      </c>
      <c r="FD47">
        <v>15.771256157330312</v>
      </c>
      <c r="FE47">
        <v>16.325154008698853</v>
      </c>
      <c r="FF47">
        <v>9.9267651594906052</v>
      </c>
      <c r="FG47">
        <v>13.400304240689064</v>
      </c>
      <c r="FH47">
        <v>11.379104501209689</v>
      </c>
      <c r="FI47">
        <v>9.1683141552399281</v>
      </c>
      <c r="FJ47">
        <v>10.078955127732856</v>
      </c>
      <c r="FK47">
        <v>10.434550152609242</v>
      </c>
      <c r="FL47">
        <v>13.328085328591627</v>
      </c>
      <c r="FM47">
        <v>11.317239682227784</v>
      </c>
      <c r="FN47">
        <v>13.194348744731228</v>
      </c>
      <c r="FO47">
        <v>13.092846931804669</v>
      </c>
      <c r="FP47">
        <v>13.957360925218056</v>
      </c>
      <c r="FQ47">
        <v>12.18927766106837</v>
      </c>
      <c r="FR47">
        <v>6.5125181928874145</v>
      </c>
      <c r="FS47">
        <v>11.135930514318899</v>
      </c>
      <c r="FT47">
        <v>13.073758718316927</v>
      </c>
      <c r="FU47">
        <v>9.7984911523213025</v>
      </c>
      <c r="FV47">
        <v>11.571823090562519</v>
      </c>
      <c r="FW47">
        <v>13.871515744055998</v>
      </c>
      <c r="FX47">
        <v>15.257824380179041</v>
      </c>
      <c r="FY47">
        <v>6.373209434758242</v>
      </c>
      <c r="FZ47">
        <v>14.190527746722173</v>
      </c>
      <c r="GA47">
        <v>16.083146013536606</v>
      </c>
      <c r="GB47">
        <v>14.103700050001651</v>
      </c>
      <c r="GC47">
        <v>17.426740239453387</v>
      </c>
      <c r="GD47">
        <v>18.353622560474779</v>
      </c>
      <c r="GE47">
        <v>15.965095462935999</v>
      </c>
      <c r="GF47">
        <v>17.468945156027736</v>
      </c>
      <c r="GG47">
        <v>16.65841317051078</v>
      </c>
      <c r="GH47">
        <v>4.6558846645884433</v>
      </c>
      <c r="GI47">
        <v>17.176412771168348</v>
      </c>
      <c r="GJ47">
        <v>15.267767797771302</v>
      </c>
      <c r="GK47">
        <v>18.541163877556691</v>
      </c>
      <c r="GL47">
        <v>18.141956155052608</v>
      </c>
      <c r="GM47">
        <v>17.025822289404694</v>
      </c>
      <c r="GN47">
        <v>13.953676159184347</v>
      </c>
      <c r="GO47">
        <v>13.455362149091563</v>
      </c>
    </row>
    <row r="48" spans="1:197" x14ac:dyDescent="0.2">
      <c r="A48">
        <v>7</v>
      </c>
      <c r="B48" t="s">
        <v>53</v>
      </c>
      <c r="C48">
        <v>87.289689224047194</v>
      </c>
      <c r="D48">
        <v>72.335565285680644</v>
      </c>
      <c r="E48">
        <v>85.521369145155489</v>
      </c>
      <c r="F48">
        <v>80.971953579687934</v>
      </c>
      <c r="G48">
        <v>98.790430344601845</v>
      </c>
      <c r="H48">
        <v>66.067107747438612</v>
      </c>
      <c r="I48">
        <v>87.751995215415945</v>
      </c>
      <c r="J48">
        <v>107.00725033947097</v>
      </c>
      <c r="K48">
        <v>95.766690665645172</v>
      </c>
      <c r="L48">
        <v>66.012782535874649</v>
      </c>
      <c r="M48">
        <v>85.317290285503233</v>
      </c>
      <c r="N48">
        <v>83.941181985772161</v>
      </c>
      <c r="O48">
        <v>69.210610427123868</v>
      </c>
      <c r="P48">
        <v>79.821358478272415</v>
      </c>
      <c r="Q48">
        <v>75.548445351709205</v>
      </c>
      <c r="R48">
        <v>79.914415700689219</v>
      </c>
      <c r="S48">
        <v>74.440464290713436</v>
      </c>
      <c r="T48">
        <v>77.715261087389322</v>
      </c>
      <c r="U48">
        <v>76.098350881068711</v>
      </c>
      <c r="V48">
        <v>127.07927383687837</v>
      </c>
      <c r="W48">
        <v>106.19605804993733</v>
      </c>
      <c r="X48">
        <v>115.96273686176202</v>
      </c>
      <c r="Y48">
        <v>104.95070966030515</v>
      </c>
      <c r="Z48">
        <v>126.88612448107247</v>
      </c>
      <c r="AA48">
        <v>93.789205214554897</v>
      </c>
      <c r="AB48">
        <v>105.42276664667824</v>
      </c>
      <c r="AC48">
        <v>122.13941299799926</v>
      </c>
      <c r="AD48">
        <v>115.61859500061165</v>
      </c>
      <c r="AE48">
        <v>75.616072248333779</v>
      </c>
      <c r="AF48">
        <v>110.61988671776534</v>
      </c>
      <c r="AG48">
        <v>107.43902972740649</v>
      </c>
      <c r="AH48">
        <v>86.761071509754046</v>
      </c>
      <c r="AI48">
        <v>102.43487102988145</v>
      </c>
      <c r="AJ48">
        <v>98.596070838440042</v>
      </c>
      <c r="AK48">
        <v>106.62812457917788</v>
      </c>
      <c r="AL48">
        <v>101.15631408071818</v>
      </c>
      <c r="AM48">
        <v>99.443937255500117</v>
      </c>
      <c r="AN48">
        <v>104.97665483173931</v>
      </c>
      <c r="AO48">
        <v>109.01091597485146</v>
      </c>
      <c r="AP48">
        <v>73.006114171260194</v>
      </c>
      <c r="AQ48">
        <v>93.84263082851534</v>
      </c>
      <c r="AR48">
        <v>87.752464051749257</v>
      </c>
      <c r="AS48">
        <v>86.125336457828979</v>
      </c>
      <c r="AT48">
        <v>86.646280373347039</v>
      </c>
      <c r="AU48">
        <v>74.831854727964128</v>
      </c>
      <c r="AV48">
        <v>75.122236039051472</v>
      </c>
      <c r="AW48">
        <v>73.978740435234513</v>
      </c>
      <c r="AX48">
        <v>65.754168414931939</v>
      </c>
      <c r="AY48">
        <v>63.232877971243973</v>
      </c>
      <c r="AZ48">
        <v>84.63621242854704</v>
      </c>
      <c r="BA48">
        <v>66.65397233797124</v>
      </c>
      <c r="BB48">
        <v>51.284390133211787</v>
      </c>
      <c r="BC48">
        <v>52.512794626461421</v>
      </c>
      <c r="BD48">
        <v>66.815357880757361</v>
      </c>
      <c r="BE48">
        <v>71.366152458905034</v>
      </c>
      <c r="BF48">
        <v>108.29693320098733</v>
      </c>
      <c r="BG48">
        <v>102.46571528857545</v>
      </c>
      <c r="BH48">
        <v>84.288825997145736</v>
      </c>
      <c r="BI48">
        <v>75.963273720692797</v>
      </c>
      <c r="BJ48">
        <v>69.512825916515737</v>
      </c>
      <c r="BK48">
        <v>72.703277080206931</v>
      </c>
      <c r="BL48">
        <v>81.525428068508802</v>
      </c>
      <c r="BM48">
        <v>85.088676132340126</v>
      </c>
      <c r="BN48">
        <v>97.622986038173011</v>
      </c>
      <c r="BO48">
        <v>73.406765624785493</v>
      </c>
      <c r="BP48">
        <v>74.590098669828734</v>
      </c>
      <c r="BQ48">
        <v>97.096405676139184</v>
      </c>
      <c r="BR48">
        <v>97.13380038487675</v>
      </c>
      <c r="BS48">
        <v>84.178851049199523</v>
      </c>
      <c r="BT48">
        <v>116.08185083878409</v>
      </c>
      <c r="BU48">
        <v>90.491855471270469</v>
      </c>
      <c r="BV48">
        <v>75.094580174498503</v>
      </c>
      <c r="BW48">
        <v>89.088281101178879</v>
      </c>
      <c r="BX48">
        <v>90.687561627744557</v>
      </c>
      <c r="BY48">
        <v>94.889994367195598</v>
      </c>
      <c r="BZ48">
        <v>71.531519627985261</v>
      </c>
      <c r="CA48">
        <v>71.581196778585564</v>
      </c>
      <c r="CB48">
        <v>61.318298453742059</v>
      </c>
      <c r="CC48">
        <v>69.876729850153382</v>
      </c>
      <c r="CD48">
        <v>61.391255265086883</v>
      </c>
      <c r="CE48">
        <v>74.68043243195136</v>
      </c>
      <c r="CF48">
        <v>73.773192750358021</v>
      </c>
      <c r="CG48">
        <v>79.826924067536112</v>
      </c>
      <c r="CH48">
        <v>67.073076065081352</v>
      </c>
      <c r="CI48">
        <v>76.896434420753337</v>
      </c>
      <c r="CJ48">
        <v>90.340745002591717</v>
      </c>
      <c r="CK48">
        <v>62.564259640634361</v>
      </c>
      <c r="CL48">
        <v>64.937024398074314</v>
      </c>
      <c r="CM48">
        <v>82.565832037962608</v>
      </c>
      <c r="CN48">
        <v>83.348031271937003</v>
      </c>
      <c r="CO48">
        <v>108.495440145234</v>
      </c>
      <c r="CP48">
        <v>88.970370713996502</v>
      </c>
      <c r="CQ48">
        <v>86.988803860185897</v>
      </c>
      <c r="CR48">
        <v>77.481629242406129</v>
      </c>
      <c r="CS48">
        <v>73.860128542354929</v>
      </c>
      <c r="CT48">
        <v>100.00422422056879</v>
      </c>
      <c r="CU48">
        <v>63.344339041542405</v>
      </c>
      <c r="CV48">
        <v>95.787742504285532</v>
      </c>
      <c r="CW48">
        <v>84.284517158536374</v>
      </c>
      <c r="CX48">
        <v>91.39264059354268</v>
      </c>
      <c r="CY48">
        <v>71.222560778349347</v>
      </c>
      <c r="CZ48">
        <v>85.530832365686479</v>
      </c>
      <c r="DA48">
        <v>67.4197815592198</v>
      </c>
      <c r="DB48">
        <v>84.64743617509555</v>
      </c>
      <c r="DC48">
        <v>49.476321658535461</v>
      </c>
      <c r="DD48">
        <v>51.417321762352721</v>
      </c>
      <c r="DE48">
        <v>81.528339864354635</v>
      </c>
      <c r="DF48">
        <v>87.984550373719529</v>
      </c>
      <c r="DG48">
        <v>89.800405089179634</v>
      </c>
      <c r="DH48">
        <v>101.22092380757272</v>
      </c>
      <c r="DI48">
        <v>89.601486598019079</v>
      </c>
      <c r="DJ48">
        <v>104.48261322592501</v>
      </c>
      <c r="DK48">
        <v>89.446652441193464</v>
      </c>
      <c r="DL48">
        <v>110.78994506333268</v>
      </c>
      <c r="DM48">
        <v>101.02829572682981</v>
      </c>
      <c r="DN48">
        <v>90.412480161182216</v>
      </c>
      <c r="DO48">
        <v>109.55465352720864</v>
      </c>
      <c r="DP48">
        <v>99.581125867738095</v>
      </c>
      <c r="DQ48">
        <v>87.285832851667607</v>
      </c>
      <c r="DR48">
        <v>85.770452985466704</v>
      </c>
      <c r="DS48">
        <v>113.934550365151</v>
      </c>
      <c r="DT48">
        <v>107.427126680443</v>
      </c>
      <c r="DU48">
        <v>76.173613672471305</v>
      </c>
      <c r="DV48">
        <v>26.165580888214869</v>
      </c>
      <c r="DW48">
        <v>68.198150844772073</v>
      </c>
      <c r="DX48">
        <v>52.490130294955712</v>
      </c>
      <c r="DY48">
        <v>62.301071992658045</v>
      </c>
      <c r="DZ48">
        <v>66.168443639393502</v>
      </c>
      <c r="EA48">
        <v>68.82138189016429</v>
      </c>
      <c r="EB48">
        <v>56.567655974746629</v>
      </c>
      <c r="EC48">
        <v>67.254427307987669</v>
      </c>
      <c r="ED48">
        <v>84.515338630774011</v>
      </c>
      <c r="EE48">
        <v>73.776671691044157</v>
      </c>
      <c r="EF48">
        <v>93.587567453863386</v>
      </c>
      <c r="EG48">
        <v>62.618350617110465</v>
      </c>
      <c r="EH48">
        <v>67.152682796663669</v>
      </c>
      <c r="EI48">
        <v>29.011625339338771</v>
      </c>
      <c r="EJ48">
        <v>67.620238745559334</v>
      </c>
      <c r="EK48">
        <v>87.772134216882918</v>
      </c>
      <c r="EL48">
        <v>67.171691034724844</v>
      </c>
      <c r="EM48">
        <v>45.221287928861692</v>
      </c>
      <c r="EN48">
        <v>59.583990226720111</v>
      </c>
      <c r="EO48">
        <v>53.217813651369333</v>
      </c>
      <c r="EP48">
        <v>73.020004302197577</v>
      </c>
      <c r="EQ48">
        <v>19.686877588787329</v>
      </c>
      <c r="ER48">
        <v>84.94189662755393</v>
      </c>
      <c r="ES48">
        <v>57.330300560251452</v>
      </c>
      <c r="ET48">
        <v>83.434927951845452</v>
      </c>
      <c r="EU48">
        <v>30.050216025039695</v>
      </c>
      <c r="EV48">
        <v>85.283382766912112</v>
      </c>
      <c r="EW48">
        <v>78.734885882231509</v>
      </c>
      <c r="EX48">
        <v>73.608494995289689</v>
      </c>
      <c r="EY48">
        <v>81.704129235750301</v>
      </c>
      <c r="EZ48">
        <v>82.949948529450907</v>
      </c>
      <c r="FA48">
        <v>106.50476924714546</v>
      </c>
      <c r="FB48">
        <v>100.13543456545756</v>
      </c>
      <c r="FC48">
        <v>81.596143636750895</v>
      </c>
      <c r="FD48">
        <v>87.188204944843633</v>
      </c>
      <c r="FE48">
        <v>96.189457558090908</v>
      </c>
      <c r="FF48">
        <v>59.230574391744298</v>
      </c>
      <c r="FG48">
        <v>80.855307317453324</v>
      </c>
      <c r="FH48">
        <v>61.839848842724237</v>
      </c>
      <c r="FI48">
        <v>61.10579289947853</v>
      </c>
      <c r="FJ48">
        <v>59.288217042513999</v>
      </c>
      <c r="FK48">
        <v>61.663234629497332</v>
      </c>
      <c r="FL48">
        <v>75.944875905155996</v>
      </c>
      <c r="FM48">
        <v>60.876693024980661</v>
      </c>
      <c r="FN48">
        <v>77.980824645003736</v>
      </c>
      <c r="FO48">
        <v>79.147074323133992</v>
      </c>
      <c r="FP48">
        <v>81.507545863092659</v>
      </c>
      <c r="FQ48">
        <v>82.002640865326001</v>
      </c>
      <c r="FR48">
        <v>43.97902452032173</v>
      </c>
      <c r="FS48">
        <v>75.1947854637896</v>
      </c>
      <c r="FT48">
        <v>74.910558254733999</v>
      </c>
      <c r="FU48">
        <v>48.755583813724478</v>
      </c>
      <c r="FV48">
        <v>55.351223901541836</v>
      </c>
      <c r="FW48">
        <v>84.498588344862398</v>
      </c>
      <c r="FX48">
        <v>78.294076377737994</v>
      </c>
      <c r="FY48">
        <v>41.494154533345842</v>
      </c>
      <c r="FZ48">
        <v>75.823330539117606</v>
      </c>
      <c r="GA48">
        <v>90.090659444985604</v>
      </c>
      <c r="GB48">
        <v>91.491038208855201</v>
      </c>
      <c r="GC48">
        <v>99.656077191062394</v>
      </c>
      <c r="GD48">
        <v>100.90288782920881</v>
      </c>
      <c r="GE48">
        <v>87.415644121129603</v>
      </c>
      <c r="GF48">
        <v>93.189180968176004</v>
      </c>
      <c r="GG48">
        <v>95.485721188044792</v>
      </c>
      <c r="GH48">
        <v>27.274183134703598</v>
      </c>
      <c r="GI48">
        <v>85.973262755119194</v>
      </c>
      <c r="GJ48">
        <v>75.773469989482479</v>
      </c>
      <c r="GK48">
        <v>93.019656204586397</v>
      </c>
      <c r="GL48">
        <v>84.467772177550401</v>
      </c>
      <c r="GM48">
        <v>77.635011428988165</v>
      </c>
      <c r="GN48">
        <v>55.0979497563808</v>
      </c>
      <c r="GO48">
        <v>54.875843369356247</v>
      </c>
    </row>
    <row r="49" spans="1:197" x14ac:dyDescent="0.2">
      <c r="A49">
        <v>8</v>
      </c>
      <c r="B49" t="s">
        <v>54</v>
      </c>
      <c r="C49">
        <v>61.062375775588819</v>
      </c>
      <c r="D49">
        <v>23.744461263527501</v>
      </c>
      <c r="E49">
        <v>59.341184255853548</v>
      </c>
      <c r="F49">
        <v>60.344093475258703</v>
      </c>
      <c r="G49">
        <v>67.824869915059423</v>
      </c>
      <c r="H49">
        <v>50.084388480137292</v>
      </c>
      <c r="I49">
        <v>67.095956310311962</v>
      </c>
      <c r="J49">
        <v>91.305195793789551</v>
      </c>
      <c r="K49">
        <v>65.918338724994115</v>
      </c>
      <c r="L49">
        <v>80.054436244110292</v>
      </c>
      <c r="M49">
        <v>59.975526728960084</v>
      </c>
      <c r="N49">
        <v>72.734693804587806</v>
      </c>
      <c r="O49">
        <v>48.186617910187074</v>
      </c>
      <c r="P49">
        <v>71.122021242333986</v>
      </c>
      <c r="Q49">
        <v>63.526621379548622</v>
      </c>
      <c r="R49">
        <v>58.924289483539177</v>
      </c>
      <c r="S49">
        <v>52.003820425517652</v>
      </c>
      <c r="T49">
        <v>56.912095506596025</v>
      </c>
      <c r="U49">
        <v>63.488101581589419</v>
      </c>
      <c r="V49">
        <v>87.456675349489004</v>
      </c>
      <c r="W49">
        <v>80.842089872777819</v>
      </c>
      <c r="X49">
        <v>81.619776032284165</v>
      </c>
      <c r="Y49">
        <v>82.333194191474135</v>
      </c>
      <c r="Z49">
        <v>85.416344912813756</v>
      </c>
      <c r="AA49">
        <v>71.245662677504555</v>
      </c>
      <c r="AB49">
        <v>83.352682332960384</v>
      </c>
      <c r="AC49">
        <v>102.98458980461233</v>
      </c>
      <c r="AD49">
        <v>96.5330514577185</v>
      </c>
      <c r="AE49">
        <v>107.70792553432133</v>
      </c>
      <c r="AF49">
        <v>86.947667903940754</v>
      </c>
      <c r="AG49">
        <v>91.086599529999717</v>
      </c>
      <c r="AH49">
        <v>59.4741094210219</v>
      </c>
      <c r="AI49">
        <v>78.860549570361428</v>
      </c>
      <c r="AJ49">
        <v>88.21304883224029</v>
      </c>
      <c r="AK49">
        <v>68.747647628407492</v>
      </c>
      <c r="AL49">
        <v>62.101058570098388</v>
      </c>
      <c r="AM49">
        <v>61.554276059523232</v>
      </c>
      <c r="AN49">
        <v>78.0721922806854</v>
      </c>
      <c r="AO49">
        <v>68.089221676280189</v>
      </c>
      <c r="AP49">
        <v>40.706404583577914</v>
      </c>
      <c r="AQ49">
        <v>43.174106872492516</v>
      </c>
      <c r="AR49">
        <v>74.720689654578493</v>
      </c>
      <c r="AS49">
        <v>54.08952244757716</v>
      </c>
      <c r="AT49">
        <v>59.863163734551847</v>
      </c>
      <c r="AU49">
        <v>44.924928694237728</v>
      </c>
      <c r="AV49">
        <v>52.923770028091191</v>
      </c>
      <c r="AW49">
        <v>72.030393980780957</v>
      </c>
      <c r="AX49">
        <v>45.357741002462376</v>
      </c>
      <c r="AY49">
        <v>45.443857056108627</v>
      </c>
      <c r="AZ49">
        <v>67.577273458037823</v>
      </c>
      <c r="BA49">
        <v>49.435977518379531</v>
      </c>
      <c r="BB49">
        <v>54.430763153530052</v>
      </c>
      <c r="BC49">
        <v>44.073296432914788</v>
      </c>
      <c r="BD49">
        <v>52.24491865066161</v>
      </c>
      <c r="BE49">
        <v>74.244684379240752</v>
      </c>
      <c r="BF49">
        <v>73.890412980207358</v>
      </c>
      <c r="BG49">
        <v>66.735736154772525</v>
      </c>
      <c r="BH49">
        <v>66.347068672703102</v>
      </c>
      <c r="BI49">
        <v>64.24749123713184</v>
      </c>
      <c r="BJ49">
        <v>68.760714661451033</v>
      </c>
      <c r="BK49">
        <v>63.633379002524251</v>
      </c>
      <c r="BL49">
        <v>56.680952896421154</v>
      </c>
      <c r="BM49">
        <v>85.672554988683217</v>
      </c>
      <c r="BN49">
        <v>64.013705267584299</v>
      </c>
      <c r="BO49">
        <v>57.657994260284411</v>
      </c>
      <c r="BP49">
        <v>55.978304232875274</v>
      </c>
      <c r="BQ49">
        <v>98.100408647763729</v>
      </c>
      <c r="BR49">
        <v>83.852420826393171</v>
      </c>
      <c r="BS49">
        <v>57.719667924075324</v>
      </c>
      <c r="BT49">
        <v>93.820829542246642</v>
      </c>
      <c r="BU49">
        <v>68.890137693032202</v>
      </c>
      <c r="BV49">
        <v>83.148094168261039</v>
      </c>
      <c r="BW49">
        <v>64.007360661651006</v>
      </c>
      <c r="BX49">
        <v>76.179939719257604</v>
      </c>
      <c r="BY49">
        <v>64.488500801318636</v>
      </c>
      <c r="BZ49">
        <v>50.850906067622809</v>
      </c>
      <c r="CA49">
        <v>73.501050025790093</v>
      </c>
      <c r="CB49">
        <v>51.504671222317342</v>
      </c>
      <c r="CC49">
        <v>62.109903108387336</v>
      </c>
      <c r="CD49">
        <v>65.318020257496087</v>
      </c>
      <c r="CE49">
        <v>73.635701146951092</v>
      </c>
      <c r="CF49">
        <v>59.833604319874986</v>
      </c>
      <c r="CG49">
        <v>88.96014590441338</v>
      </c>
      <c r="CH49">
        <v>62.894987013207761</v>
      </c>
      <c r="CI49">
        <v>62.038468871350418</v>
      </c>
      <c r="CJ49">
        <v>78.078097761366195</v>
      </c>
      <c r="CK49">
        <v>50.652570761915129</v>
      </c>
      <c r="CL49">
        <v>64.497007100141929</v>
      </c>
      <c r="CM49">
        <v>86.781489121105906</v>
      </c>
      <c r="CN49">
        <v>87.056151148325284</v>
      </c>
      <c r="CO49">
        <v>95.226117825291496</v>
      </c>
      <c r="CP49">
        <v>88.8664261126426</v>
      </c>
      <c r="CQ49">
        <v>61.001437666387602</v>
      </c>
      <c r="CR49">
        <v>53.342862570313798</v>
      </c>
      <c r="CS49">
        <v>54.4549129095128</v>
      </c>
      <c r="CT49">
        <v>80.262282104012499</v>
      </c>
      <c r="CU49">
        <v>38.809113444252603</v>
      </c>
      <c r="CV49">
        <v>79.085472337584903</v>
      </c>
      <c r="CW49">
        <v>62.804332361770598</v>
      </c>
      <c r="CX49">
        <v>65.552052409382256</v>
      </c>
      <c r="CY49">
        <v>54.560928223621502</v>
      </c>
      <c r="CZ49">
        <v>61.788161627610961</v>
      </c>
      <c r="DA49">
        <v>46.787099289026344</v>
      </c>
      <c r="DB49">
        <v>59.806915194760208</v>
      </c>
      <c r="DC49">
        <v>34.197145036778707</v>
      </c>
      <c r="DD49">
        <v>39.471933602123997</v>
      </c>
      <c r="DE49">
        <v>66.337740220599713</v>
      </c>
      <c r="DF49">
        <v>80.781900097797077</v>
      </c>
      <c r="DG49">
        <v>76.729918694568909</v>
      </c>
      <c r="DH49">
        <v>78.791417736485627</v>
      </c>
      <c r="DI49">
        <v>87.240524789997451</v>
      </c>
      <c r="DJ49">
        <v>89.081652671142578</v>
      </c>
      <c r="DK49">
        <v>73.016468629286479</v>
      </c>
      <c r="DL49">
        <v>84.799089624462681</v>
      </c>
      <c r="DM49">
        <v>70.59914337125916</v>
      </c>
      <c r="DN49">
        <v>73.544191246014066</v>
      </c>
      <c r="DO49">
        <v>77.318052023405542</v>
      </c>
      <c r="DP49">
        <v>60.813453480809002</v>
      </c>
      <c r="DQ49">
        <v>66.604377684428499</v>
      </c>
      <c r="DR49">
        <v>55.909120663461302</v>
      </c>
      <c r="DS49">
        <v>91.243729521459997</v>
      </c>
      <c r="DT49">
        <v>81.534822719284506</v>
      </c>
      <c r="DU49">
        <v>61.131335698665097</v>
      </c>
      <c r="DV49">
        <v>24.848627768506148</v>
      </c>
      <c r="DW49">
        <v>62.847740070780574</v>
      </c>
      <c r="DX49">
        <v>43.027567507944426</v>
      </c>
      <c r="DY49">
        <v>65.61868882254123</v>
      </c>
      <c r="DZ49">
        <v>52.249391381588282</v>
      </c>
      <c r="EA49">
        <v>54.965585078373032</v>
      </c>
      <c r="EB49">
        <v>63.683804790528526</v>
      </c>
      <c r="EC49">
        <v>63.882076996771801</v>
      </c>
      <c r="ED49">
        <v>77.00001217260025</v>
      </c>
      <c r="EE49">
        <v>68.696555102547535</v>
      </c>
      <c r="EF49">
        <v>81.002195278230332</v>
      </c>
      <c r="EG49">
        <v>56.651571689057079</v>
      </c>
      <c r="EH49">
        <v>60.619335009998316</v>
      </c>
      <c r="EI49">
        <v>25.983397703548313</v>
      </c>
      <c r="EJ49">
        <v>65.494366118304271</v>
      </c>
      <c r="EK49">
        <v>86.209096638125615</v>
      </c>
      <c r="EL49">
        <v>58.330408509608439</v>
      </c>
      <c r="EM49">
        <v>36.782944175211881</v>
      </c>
      <c r="EN49">
        <v>55.722906874450629</v>
      </c>
      <c r="EO49">
        <v>56.851485486971363</v>
      </c>
      <c r="EP49">
        <v>74.476510445055311</v>
      </c>
      <c r="EQ49">
        <v>21.164383635141249</v>
      </c>
      <c r="ER49">
        <v>68.917325704832493</v>
      </c>
      <c r="ES49">
        <v>66.708485442273329</v>
      </c>
      <c r="ET49">
        <v>72.902153021541778</v>
      </c>
      <c r="EU49">
        <v>31.015213045901877</v>
      </c>
      <c r="EV49">
        <v>66.453116941883124</v>
      </c>
      <c r="EW49">
        <v>63.598445647221567</v>
      </c>
      <c r="EX49">
        <v>76.712979032213028</v>
      </c>
      <c r="EY49">
        <v>62.537482491775208</v>
      </c>
      <c r="EZ49">
        <v>77.503207384443328</v>
      </c>
      <c r="FA49">
        <v>74.14447237212282</v>
      </c>
      <c r="FB49">
        <v>77.153232400365098</v>
      </c>
      <c r="FC49">
        <v>56.750768019006777</v>
      </c>
      <c r="FD49">
        <v>57.371721958098959</v>
      </c>
      <c r="FE49">
        <v>69.549022825752814</v>
      </c>
      <c r="FF49">
        <v>38.353359959236251</v>
      </c>
      <c r="FG49">
        <v>53.045739539656253</v>
      </c>
      <c r="FH49">
        <v>36.773555365865732</v>
      </c>
      <c r="FI49">
        <v>47.69365689433036</v>
      </c>
      <c r="FJ49">
        <v>57.624721761202537</v>
      </c>
      <c r="FK49">
        <v>37.213278853295272</v>
      </c>
      <c r="FL49">
        <v>57.177080601810175</v>
      </c>
      <c r="FM49">
        <v>32.572199387905449</v>
      </c>
      <c r="FN49">
        <v>72.550509956920905</v>
      </c>
      <c r="FO49">
        <v>94.812384085676726</v>
      </c>
      <c r="FP49">
        <v>78.565956822437457</v>
      </c>
      <c r="FQ49">
        <v>67.880456999079087</v>
      </c>
      <c r="FR49">
        <v>34.945148825280903</v>
      </c>
      <c r="FS49">
        <v>66.092535820528894</v>
      </c>
      <c r="FT49">
        <v>72.202077924061626</v>
      </c>
      <c r="FU49">
        <v>39.678675015966775</v>
      </c>
      <c r="FV49">
        <v>58.156020416987474</v>
      </c>
      <c r="FW49">
        <v>71.926901289558955</v>
      </c>
      <c r="FX49">
        <v>70.773533542895905</v>
      </c>
      <c r="FY49">
        <v>22.516456412469736</v>
      </c>
      <c r="FZ49">
        <v>63.210026531671296</v>
      </c>
      <c r="GA49">
        <v>69.880716336817997</v>
      </c>
      <c r="GB49">
        <v>79.337774439195385</v>
      </c>
      <c r="GC49">
        <v>64.410328806424857</v>
      </c>
      <c r="GD49">
        <v>91.016606652504336</v>
      </c>
      <c r="GE49">
        <v>52.536521409515821</v>
      </c>
      <c r="GF49">
        <v>57.161957689733129</v>
      </c>
      <c r="GG49">
        <v>70.332217969003992</v>
      </c>
      <c r="GH49">
        <v>15.773899116655215</v>
      </c>
      <c r="GI49">
        <v>56.19247321339877</v>
      </c>
      <c r="GJ49">
        <v>45.870810051394173</v>
      </c>
      <c r="GK49">
        <v>74.518311972590951</v>
      </c>
      <c r="GL49">
        <v>71.023263543690859</v>
      </c>
      <c r="GM49">
        <v>58.518641894144515</v>
      </c>
      <c r="GN49">
        <v>33.236275035113472</v>
      </c>
      <c r="GO49">
        <v>38.723440796629994</v>
      </c>
    </row>
    <row r="50" spans="1:197" x14ac:dyDescent="0.2">
      <c r="A50">
        <v>9</v>
      </c>
      <c r="B50" t="s">
        <v>63</v>
      </c>
      <c r="C50">
        <v>27.346023164407924</v>
      </c>
      <c r="D50">
        <v>22.724620007510186</v>
      </c>
      <c r="E50">
        <v>29.550549065794527</v>
      </c>
      <c r="F50">
        <v>22.666298823145567</v>
      </c>
      <c r="G50">
        <v>30.602458869030094</v>
      </c>
      <c r="H50">
        <v>18.289852623400659</v>
      </c>
      <c r="I50">
        <v>26.236804282762169</v>
      </c>
      <c r="J50">
        <v>20.544346160806981</v>
      </c>
      <c r="K50">
        <v>29.175223772702076</v>
      </c>
      <c r="L50">
        <v>22.556094363854715</v>
      </c>
      <c r="M50">
        <v>24.762822074405943</v>
      </c>
      <c r="N50">
        <v>21.712115769489809</v>
      </c>
      <c r="O50">
        <v>23.025621045292826</v>
      </c>
      <c r="P50">
        <v>15.421476807914905</v>
      </c>
      <c r="Q50">
        <v>14.076864278443489</v>
      </c>
      <c r="R50">
        <v>18.937163654246223</v>
      </c>
      <c r="S50">
        <v>20.233890710921319</v>
      </c>
      <c r="T50">
        <v>21.42205920495849</v>
      </c>
      <c r="U50">
        <v>16.385136796038111</v>
      </c>
      <c r="V50">
        <v>38.286448669806134</v>
      </c>
      <c r="W50">
        <v>30.971907544878491</v>
      </c>
      <c r="X50">
        <v>28.919138918868583</v>
      </c>
      <c r="Y50">
        <v>28.127320248571131</v>
      </c>
      <c r="Z50">
        <v>33.94524621765509</v>
      </c>
      <c r="AA50">
        <v>26.386033326422265</v>
      </c>
      <c r="AB50">
        <v>27.924193194482829</v>
      </c>
      <c r="AC50">
        <v>20.131322378025661</v>
      </c>
      <c r="AD50">
        <v>34.731635222689334</v>
      </c>
      <c r="AE50">
        <v>22.691553267214903</v>
      </c>
      <c r="AF50">
        <v>32.104099170554527</v>
      </c>
      <c r="AG50">
        <v>31.16051628651924</v>
      </c>
      <c r="AH50">
        <v>22.696767314075849</v>
      </c>
      <c r="AI50">
        <v>25.791444718046698</v>
      </c>
      <c r="AJ50">
        <v>21.351930193107265</v>
      </c>
      <c r="AK50">
        <v>25.012415621951885</v>
      </c>
      <c r="AL50">
        <v>27.643155977833299</v>
      </c>
      <c r="AM50">
        <v>29.754682499794338</v>
      </c>
      <c r="AN50">
        <v>22.993320806308301</v>
      </c>
      <c r="AO50">
        <v>33.32952194092821</v>
      </c>
      <c r="AP50">
        <v>20.71132255458264</v>
      </c>
      <c r="AQ50">
        <v>23.90225686934113</v>
      </c>
      <c r="AR50">
        <v>20.079957201765378</v>
      </c>
      <c r="AS50">
        <v>24.200789044981036</v>
      </c>
      <c r="AT50">
        <v>23.074493644188962</v>
      </c>
      <c r="AU50">
        <v>25.635423358451888</v>
      </c>
      <c r="AV50">
        <v>23.661291041244336</v>
      </c>
      <c r="AW50">
        <v>18.517152313770378</v>
      </c>
      <c r="AX50">
        <v>27.423343158027357</v>
      </c>
      <c r="AY50">
        <v>26.257591697145376</v>
      </c>
      <c r="AZ50">
        <v>27.83629311485047</v>
      </c>
      <c r="BA50">
        <v>18.762673476815849</v>
      </c>
      <c r="BB50">
        <v>13.924953332239621</v>
      </c>
      <c r="BC50">
        <v>14.903332081529056</v>
      </c>
      <c r="BD50">
        <v>26.48488445100217</v>
      </c>
      <c r="BE50">
        <v>22.981912678311602</v>
      </c>
      <c r="BF50">
        <v>24.903831994636143</v>
      </c>
      <c r="BG50">
        <v>31.705783840081324</v>
      </c>
      <c r="BH50">
        <v>24.782117301377347</v>
      </c>
      <c r="BI50">
        <v>16.479776141787831</v>
      </c>
      <c r="BJ50">
        <v>14.136209528152289</v>
      </c>
      <c r="BK50">
        <v>13.529561001210118</v>
      </c>
      <c r="BL50">
        <v>22.629509860770121</v>
      </c>
      <c r="BM50">
        <v>18.510064471782528</v>
      </c>
      <c r="BN50">
        <v>18.225000834632315</v>
      </c>
      <c r="BO50">
        <v>15.771457373177576</v>
      </c>
      <c r="BP50">
        <v>17.81834817429085</v>
      </c>
      <c r="BQ50">
        <v>15.644658566748534</v>
      </c>
      <c r="BR50">
        <v>38.248392244756481</v>
      </c>
      <c r="BS50">
        <v>14.896586565750848</v>
      </c>
      <c r="BT50">
        <v>15.944713309047392</v>
      </c>
      <c r="BU50">
        <v>12.457131996121912</v>
      </c>
      <c r="BV50">
        <v>20.239423102444473</v>
      </c>
      <c r="BW50">
        <v>26.183493947660846</v>
      </c>
      <c r="BX50">
        <v>22.396513398261988</v>
      </c>
      <c r="BY50">
        <v>30.402463982714782</v>
      </c>
      <c r="BZ50">
        <v>23.177457440152704</v>
      </c>
      <c r="CA50">
        <v>18.53265306034239</v>
      </c>
      <c r="CB50">
        <v>20.885150313570829</v>
      </c>
      <c r="CC50">
        <v>18.874884621679595</v>
      </c>
      <c r="CD50">
        <v>16.943954425145286</v>
      </c>
      <c r="CE50">
        <v>19.321316620795042</v>
      </c>
      <c r="CF50">
        <v>26.300939371968465</v>
      </c>
      <c r="CG50">
        <v>21.594169356184064</v>
      </c>
      <c r="CH50">
        <v>18.117643878842923</v>
      </c>
      <c r="CI50">
        <v>26.266861896631212</v>
      </c>
      <c r="CJ50">
        <v>21.271523102304975</v>
      </c>
      <c r="CK50">
        <v>13.668766200284885</v>
      </c>
      <c r="CL50">
        <v>16.803738827149456</v>
      </c>
      <c r="CM50">
        <v>22.082697012434977</v>
      </c>
      <c r="CN50">
        <v>22.294976989806557</v>
      </c>
      <c r="CO50">
        <v>25.148489356593998</v>
      </c>
      <c r="CP50">
        <v>25.774583842322556</v>
      </c>
      <c r="CQ50">
        <v>22.583601559329999</v>
      </c>
      <c r="CR50">
        <v>14.618565325449167</v>
      </c>
      <c r="CS50">
        <v>18.467953929524793</v>
      </c>
      <c r="CT50">
        <v>23.831875147989376</v>
      </c>
      <c r="CU50">
        <v>17.168315885937396</v>
      </c>
      <c r="CV50">
        <v>17.471968306784063</v>
      </c>
      <c r="CW50">
        <v>18.244608762873231</v>
      </c>
      <c r="CX50">
        <v>27.118684498687401</v>
      </c>
      <c r="CY50">
        <v>14.686490970445201</v>
      </c>
      <c r="CZ50">
        <v>14.705502090875401</v>
      </c>
      <c r="DA50">
        <v>11.0810637620453</v>
      </c>
      <c r="DB50">
        <v>16.390994721115302</v>
      </c>
      <c r="DC50">
        <v>10.846430815558101</v>
      </c>
      <c r="DD50">
        <v>12.747001237284737</v>
      </c>
      <c r="DE50">
        <v>17.795025384937574</v>
      </c>
      <c r="DF50">
        <v>17.554104769565999</v>
      </c>
      <c r="DG50">
        <v>21.096230296324418</v>
      </c>
      <c r="DH50">
        <v>24.152963456275682</v>
      </c>
      <c r="DI50">
        <v>19.23543546147863</v>
      </c>
      <c r="DJ50">
        <v>18.27036109581919</v>
      </c>
      <c r="DK50">
        <v>15.864873962912341</v>
      </c>
      <c r="DL50">
        <v>19.392659292960992</v>
      </c>
      <c r="DM50">
        <v>26.267588834327565</v>
      </c>
      <c r="DN50">
        <v>19.615070206637565</v>
      </c>
      <c r="DO50">
        <v>19.105736110388829</v>
      </c>
      <c r="DP50">
        <v>22.036495673625751</v>
      </c>
      <c r="DQ50">
        <v>20.837059984731251</v>
      </c>
      <c r="DR50">
        <v>26.490807718287751</v>
      </c>
      <c r="DS50">
        <v>28.754869918086499</v>
      </c>
      <c r="DT50">
        <v>28.045073582350248</v>
      </c>
      <c r="DU50">
        <v>25.338726230734999</v>
      </c>
      <c r="DV50">
        <v>5.4654485886084743</v>
      </c>
      <c r="DW50">
        <v>16.355574699330511</v>
      </c>
      <c r="DX50">
        <v>14.782258910647588</v>
      </c>
      <c r="DY50">
        <v>14.99953844524102</v>
      </c>
      <c r="DZ50">
        <v>15.485825039809853</v>
      </c>
      <c r="EA50">
        <v>15.042205138146567</v>
      </c>
      <c r="EB50">
        <v>16.419318667538466</v>
      </c>
      <c r="EC50">
        <v>15.834075826355692</v>
      </c>
      <c r="ED50">
        <v>20.846586693223209</v>
      </c>
      <c r="EE50">
        <v>16.505847543434598</v>
      </c>
      <c r="EF50">
        <v>26.323542718452398</v>
      </c>
      <c r="EG50">
        <v>14.985346307638647</v>
      </c>
      <c r="EH50">
        <v>16.52166448260094</v>
      </c>
      <c r="EI50">
        <v>7.0517241748787809</v>
      </c>
      <c r="EJ50">
        <v>13.29941484313448</v>
      </c>
      <c r="EK50">
        <v>18.839440424975315</v>
      </c>
      <c r="EL50">
        <v>19.956465040015104</v>
      </c>
      <c r="EM50">
        <v>13.183148563046084</v>
      </c>
      <c r="EN50">
        <v>13.799651990235082</v>
      </c>
      <c r="EO50">
        <v>18.868893365193102</v>
      </c>
      <c r="EP50">
        <v>15.66222039881848</v>
      </c>
      <c r="EQ50">
        <v>10.974495093786855</v>
      </c>
      <c r="ER50">
        <v>15.610672283004375</v>
      </c>
      <c r="ES50">
        <v>15.24203794299525</v>
      </c>
      <c r="ET50">
        <v>17.96627561211173</v>
      </c>
      <c r="EU50">
        <v>10.846772896859418</v>
      </c>
      <c r="EV50">
        <v>16.66886498419646</v>
      </c>
      <c r="EW50">
        <v>14.495101506118063</v>
      </c>
      <c r="EX50">
        <v>14.122963500222333</v>
      </c>
      <c r="EY50">
        <v>15.908890451678646</v>
      </c>
      <c r="EZ50">
        <v>15.344916234983501</v>
      </c>
      <c r="FA50">
        <v>18.025030973410772</v>
      </c>
      <c r="FB50">
        <v>15.514852849235147</v>
      </c>
      <c r="FC50">
        <v>19.848095330058502</v>
      </c>
      <c r="FD50">
        <v>23.730829574336667</v>
      </c>
      <c r="FE50">
        <v>28.83054762099896</v>
      </c>
      <c r="FF50">
        <v>33.206216985754374</v>
      </c>
      <c r="FG50">
        <v>19.081868907629666</v>
      </c>
      <c r="FH50">
        <v>18.539424509550376</v>
      </c>
      <c r="FI50">
        <v>12.669373701372168</v>
      </c>
      <c r="FJ50">
        <v>12.368629160531944</v>
      </c>
      <c r="FK50">
        <v>42.03441812595689</v>
      </c>
      <c r="FL50">
        <v>21.790520679178499</v>
      </c>
      <c r="FM50">
        <v>18.651996291687055</v>
      </c>
      <c r="FN50">
        <v>12.243730312468445</v>
      </c>
      <c r="FO50">
        <v>13.792318019507666</v>
      </c>
      <c r="FP50">
        <v>13.30766297271378</v>
      </c>
      <c r="FQ50">
        <v>17.591877014205668</v>
      </c>
      <c r="FR50">
        <v>6.1016805269156666</v>
      </c>
      <c r="FS50">
        <v>12.341939207173111</v>
      </c>
      <c r="FT50">
        <v>11.621468999213722</v>
      </c>
      <c r="FU50">
        <v>12.298401373622138</v>
      </c>
      <c r="FV50">
        <v>13.740211280353035</v>
      </c>
      <c r="FW50">
        <v>12.381997471826311</v>
      </c>
      <c r="FX50">
        <v>13.833417791693778</v>
      </c>
      <c r="FY50">
        <v>8.7786155253215856</v>
      </c>
      <c r="FZ50">
        <v>14.935134200100103</v>
      </c>
      <c r="GA50">
        <v>15.113675995207569</v>
      </c>
      <c r="GB50">
        <v>15.491194833214484</v>
      </c>
      <c r="GC50">
        <v>24.260915359931207</v>
      </c>
      <c r="GD50">
        <v>18.173750751056726</v>
      </c>
      <c r="GE50">
        <v>18.190795356311725</v>
      </c>
      <c r="GF50">
        <v>34.010295092074486</v>
      </c>
      <c r="GG50">
        <v>16.697246349713055</v>
      </c>
      <c r="GH50">
        <v>10.191464877169363</v>
      </c>
      <c r="GI50">
        <v>19.592751031091208</v>
      </c>
      <c r="GJ50">
        <v>18.011714841462759</v>
      </c>
      <c r="GK50">
        <v>14.131317769671604</v>
      </c>
      <c r="GL50">
        <v>15.128998625127933</v>
      </c>
      <c r="GM50">
        <v>18.600137265255345</v>
      </c>
      <c r="GN50">
        <v>15.78671775453445</v>
      </c>
      <c r="GO50">
        <v>16.179611588250726</v>
      </c>
    </row>
    <row r="51" spans="1:197" x14ac:dyDescent="0.2">
      <c r="A51">
        <v>10</v>
      </c>
      <c r="B51" t="s">
        <v>0</v>
      </c>
      <c r="C51">
        <v>30955.149257320401</v>
      </c>
      <c r="D51">
        <v>25263.9316138631</v>
      </c>
      <c r="E51">
        <v>26808.9269017476</v>
      </c>
      <c r="F51">
        <v>27629.270056540401</v>
      </c>
      <c r="G51">
        <v>29065.292485310201</v>
      </c>
      <c r="H51">
        <v>13411.400428712999</v>
      </c>
      <c r="I51">
        <v>28052.393030177998</v>
      </c>
      <c r="J51">
        <v>0</v>
      </c>
      <c r="K51">
        <v>23237.151212016699</v>
      </c>
      <c r="L51">
        <v>16565.3715923401</v>
      </c>
      <c r="M51">
        <v>15952.9148561445</v>
      </c>
      <c r="N51">
        <v>26128.790627013699</v>
      </c>
      <c r="O51">
        <v>15236.0266214433</v>
      </c>
      <c r="P51">
        <v>18194.247940488767</v>
      </c>
      <c r="Q51">
        <v>12280.208520577233</v>
      </c>
      <c r="R51">
        <v>17204.002946325068</v>
      </c>
      <c r="S51">
        <v>13359.352579524328</v>
      </c>
      <c r="T51">
        <v>15740.48843937548</v>
      </c>
      <c r="U51">
        <v>12985.536867590219</v>
      </c>
      <c r="V51">
        <v>12899.662110555562</v>
      </c>
      <c r="W51">
        <v>17912.981902554657</v>
      </c>
      <c r="X51">
        <v>27283.528634702601</v>
      </c>
      <c r="Y51">
        <v>15848.653251953016</v>
      </c>
      <c r="Z51">
        <v>21810.192528935204</v>
      </c>
      <c r="AA51">
        <v>15205.072488911508</v>
      </c>
      <c r="AB51">
        <v>19418.887055792195</v>
      </c>
      <c r="AC51">
        <v>13192.096546793411</v>
      </c>
      <c r="AD51">
        <v>16159.986587789317</v>
      </c>
      <c r="AE51">
        <v>22196.570065420136</v>
      </c>
      <c r="AF51">
        <v>14157.269106417123</v>
      </c>
      <c r="AG51">
        <v>0</v>
      </c>
      <c r="AH51">
        <v>20823.576925950958</v>
      </c>
      <c r="AI51">
        <v>18100.641855108359</v>
      </c>
      <c r="AJ51">
        <v>12823.101089365344</v>
      </c>
      <c r="AK51">
        <v>13564.780153304933</v>
      </c>
      <c r="AL51">
        <v>14996.973667517399</v>
      </c>
      <c r="AM51">
        <v>19407.70501344822</v>
      </c>
      <c r="AN51">
        <v>16745.230709913012</v>
      </c>
      <c r="AO51">
        <v>17537.96383740137</v>
      </c>
      <c r="AP51">
        <v>17304.760648523563</v>
      </c>
      <c r="AQ51">
        <v>22429.263190071506</v>
      </c>
      <c r="AR51">
        <v>25037.792866832329</v>
      </c>
      <c r="AS51">
        <v>26041.132168554384</v>
      </c>
      <c r="AT51">
        <v>21592.87694551178</v>
      </c>
      <c r="AU51">
        <v>17403.060809513834</v>
      </c>
      <c r="AV51">
        <v>14687.225933545873</v>
      </c>
      <c r="AW51">
        <v>20326.658009224622</v>
      </c>
      <c r="AX51">
        <v>18318.069983523001</v>
      </c>
      <c r="AY51">
        <v>17235.691155106124</v>
      </c>
      <c r="AZ51">
        <v>18466.574935442997</v>
      </c>
      <c r="BA51">
        <v>15967.545997772999</v>
      </c>
      <c r="BB51">
        <v>27822.678071287854</v>
      </c>
      <c r="BC51">
        <v>24544.276418476999</v>
      </c>
      <c r="BD51">
        <v>27275.324888278283</v>
      </c>
      <c r="BE51">
        <v>20062.095218718856</v>
      </c>
      <c r="BF51">
        <v>18544.321160900141</v>
      </c>
      <c r="BG51">
        <v>11906.544826929648</v>
      </c>
      <c r="BH51">
        <v>24497.353268359057</v>
      </c>
      <c r="BI51">
        <v>14310.092699846706</v>
      </c>
      <c r="BJ51">
        <v>18970.739659373412</v>
      </c>
      <c r="BK51">
        <v>23344.710918628352</v>
      </c>
      <c r="BL51">
        <v>23090.08497930894</v>
      </c>
      <c r="BM51">
        <v>17660.200390480706</v>
      </c>
      <c r="BN51">
        <v>20975.541818844733</v>
      </c>
      <c r="BO51">
        <v>14496.677811169498</v>
      </c>
      <c r="BP51">
        <v>15389.751461778</v>
      </c>
      <c r="BQ51">
        <v>18024.031756491622</v>
      </c>
      <c r="BR51">
        <v>24232.481848258125</v>
      </c>
      <c r="BS51">
        <v>12220.764402940988</v>
      </c>
      <c r="BT51">
        <v>20579.514990719625</v>
      </c>
      <c r="BU51">
        <v>16780.021283953749</v>
      </c>
      <c r="BV51">
        <v>14989.106345128124</v>
      </c>
      <c r="BW51">
        <v>16159.5560072435</v>
      </c>
      <c r="BX51">
        <v>35141.031999091247</v>
      </c>
      <c r="BY51">
        <v>18147.285150063373</v>
      </c>
      <c r="BZ51">
        <v>25245.539696319622</v>
      </c>
      <c r="CA51">
        <v>22850.268657455999</v>
      </c>
      <c r="CB51">
        <v>9803.6974923560992</v>
      </c>
      <c r="CC51">
        <v>16880.124375573876</v>
      </c>
      <c r="CD51">
        <v>19281.853214029998</v>
      </c>
      <c r="CE51">
        <v>27231.131134801126</v>
      </c>
      <c r="CF51">
        <v>20337.570561398999</v>
      </c>
      <c r="CG51">
        <v>20523.393732598372</v>
      </c>
      <c r="CH51">
        <v>20127.756200724249</v>
      </c>
      <c r="CI51">
        <v>21433.464857151666</v>
      </c>
      <c r="CJ51">
        <v>24192.072030314586</v>
      </c>
      <c r="CK51">
        <v>30648.230241305999</v>
      </c>
      <c r="CL51">
        <v>16573.98774152825</v>
      </c>
      <c r="CM51">
        <v>13018.195965738918</v>
      </c>
      <c r="CN51">
        <v>10185.1185435978</v>
      </c>
      <c r="CO51">
        <v>12425.971681441601</v>
      </c>
      <c r="CP51">
        <v>13568.4901717134</v>
      </c>
      <c r="CQ51">
        <v>9934.9705611866702</v>
      </c>
      <c r="CR51">
        <v>7001.6691558618304</v>
      </c>
      <c r="CS51">
        <v>9816.1947938786798</v>
      </c>
      <c r="CT51">
        <v>8967.6799976956008</v>
      </c>
      <c r="CU51">
        <v>32055.211845036101</v>
      </c>
      <c r="CV51">
        <v>13362.2823259166</v>
      </c>
      <c r="CW51">
        <v>16272.216894565699</v>
      </c>
      <c r="CX51">
        <v>13144.617652266999</v>
      </c>
      <c r="CY51">
        <v>12799.9569108942</v>
      </c>
      <c r="CZ51">
        <v>66532.299587531597</v>
      </c>
      <c r="DA51">
        <v>24300.339270592202</v>
      </c>
      <c r="DB51">
        <v>21644.949716851901</v>
      </c>
      <c r="DC51">
        <v>22305.843791649098</v>
      </c>
      <c r="DD51">
        <v>33816.058057809299</v>
      </c>
      <c r="DE51">
        <v>15560.867193673797</v>
      </c>
      <c r="DF51">
        <v>10799.421260805033</v>
      </c>
      <c r="DG51">
        <v>8210.0204603280599</v>
      </c>
      <c r="DH51">
        <v>7747.9585124131881</v>
      </c>
      <c r="DI51">
        <v>16914.372668226304</v>
      </c>
      <c r="DJ51">
        <v>24082.12554115766</v>
      </c>
      <c r="DK51">
        <v>8726.6038145958792</v>
      </c>
      <c r="DL51">
        <v>13830.708939249</v>
      </c>
      <c r="DM51">
        <v>12533.542703360299</v>
      </c>
      <c r="DN51">
        <v>20993.944710259198</v>
      </c>
      <c r="DO51">
        <v>11174.028962972699</v>
      </c>
      <c r="DP51">
        <v>21233.346301068399</v>
      </c>
      <c r="DQ51">
        <v>16596.3059677286</v>
      </c>
      <c r="DR51">
        <v>16842.173094094</v>
      </c>
      <c r="DS51">
        <v>10089.132847507</v>
      </c>
      <c r="DT51">
        <v>14047.4297659855</v>
      </c>
      <c r="DU51">
        <v>17611.522642932199</v>
      </c>
      <c r="DV51">
        <v>17507.665885767099</v>
      </c>
      <c r="DW51">
        <v>16885.577978108398</v>
      </c>
      <c r="DX51">
        <v>16047.766444819899</v>
      </c>
      <c r="DY51">
        <v>19788.271101762599</v>
      </c>
      <c r="DZ51">
        <v>23765.560918096799</v>
      </c>
      <c r="EA51">
        <v>19953.762501039499</v>
      </c>
      <c r="EB51">
        <v>24143.472976802201</v>
      </c>
      <c r="EC51">
        <v>22009.583960092801</v>
      </c>
      <c r="ED51">
        <v>19470.5214181954</v>
      </c>
      <c r="EE51">
        <v>12042.7269641485</v>
      </c>
      <c r="EF51">
        <v>11408.410348404301</v>
      </c>
      <c r="EG51">
        <v>10575.54113635001</v>
      </c>
      <c r="EH51">
        <v>12905.295319756333</v>
      </c>
      <c r="EI51">
        <v>14323.843539644444</v>
      </c>
      <c r="EJ51">
        <v>14846.105937759667</v>
      </c>
      <c r="EK51">
        <v>8081.6635599308775</v>
      </c>
      <c r="EL51">
        <v>15758.420292567333</v>
      </c>
      <c r="EM51">
        <v>16118.165890352</v>
      </c>
      <c r="EN51">
        <v>18377.083491237332</v>
      </c>
      <c r="EO51">
        <v>18313.291826726108</v>
      </c>
      <c r="EP51">
        <v>13092.776695332443</v>
      </c>
      <c r="EQ51">
        <v>16441.879678063222</v>
      </c>
      <c r="ER51">
        <v>17335.570381694444</v>
      </c>
      <c r="ES51">
        <v>11273.695331107077</v>
      </c>
      <c r="ET51">
        <v>11462.645828238537</v>
      </c>
      <c r="EU51">
        <v>19756.072945769694</v>
      </c>
      <c r="EV51">
        <v>16589.957930329769</v>
      </c>
      <c r="EW51">
        <v>13501.580187659461</v>
      </c>
      <c r="EX51">
        <v>21372.528747156921</v>
      </c>
      <c r="EY51">
        <v>17623.574267077231</v>
      </c>
      <c r="EZ51">
        <v>22856.437781456771</v>
      </c>
      <c r="FA51">
        <v>19911.889482490769</v>
      </c>
      <c r="FB51">
        <v>23392.868909141383</v>
      </c>
      <c r="FC51">
        <v>17058.716632069074</v>
      </c>
      <c r="FD51">
        <v>21413.834598052308</v>
      </c>
      <c r="FE51">
        <v>19295.934033713922</v>
      </c>
      <c r="FF51">
        <v>6410.6389213793773</v>
      </c>
      <c r="FG51">
        <v>16432.464728994768</v>
      </c>
      <c r="FH51">
        <v>14438.846602039308</v>
      </c>
      <c r="FI51">
        <v>21322.534484789769</v>
      </c>
      <c r="FJ51">
        <v>18528.193526125768</v>
      </c>
      <c r="FK51">
        <v>10467.463062895153</v>
      </c>
      <c r="FL51">
        <v>8708.3063611306152</v>
      </c>
      <c r="FM51">
        <v>13448.280092135308</v>
      </c>
    </row>
    <row r="52" spans="1:197" x14ac:dyDescent="0.2">
      <c r="A52">
        <v>11</v>
      </c>
      <c r="B52" t="s">
        <v>46</v>
      </c>
      <c r="C52">
        <v>1309.1959286897641</v>
      </c>
      <c r="D52">
        <v>1517.3893826681035</v>
      </c>
      <c r="E52">
        <v>1052.5225157639143</v>
      </c>
      <c r="F52">
        <v>1448.8935945183891</v>
      </c>
      <c r="G52">
        <v>1427.5707433419461</v>
      </c>
      <c r="H52">
        <v>1180.6238572582035</v>
      </c>
      <c r="I52">
        <v>2060.6178800949997</v>
      </c>
      <c r="J52">
        <v>2025.5964462608927</v>
      </c>
      <c r="K52">
        <v>2050.5849710707857</v>
      </c>
      <c r="L52">
        <v>1716.2710418328338</v>
      </c>
      <c r="M52">
        <v>1820.3213734429105</v>
      </c>
      <c r="N52">
        <v>1520.7363754967303</v>
      </c>
      <c r="O52">
        <v>1364.628415543664</v>
      </c>
      <c r="P52">
        <v>2174.8507178561722</v>
      </c>
      <c r="Q52">
        <v>1588.0167908428625</v>
      </c>
      <c r="R52">
        <v>1931.33813574229</v>
      </c>
      <c r="S52">
        <v>1894.4417523204299</v>
      </c>
      <c r="T52">
        <v>1543.321790587295</v>
      </c>
      <c r="U52">
        <v>2064.2322178235249</v>
      </c>
      <c r="V52">
        <v>2038.3540286250998</v>
      </c>
      <c r="W52">
        <v>1869.9469089324543</v>
      </c>
      <c r="X52">
        <v>2190.0601759711876</v>
      </c>
      <c r="Y52">
        <v>1603.0339440754124</v>
      </c>
      <c r="Z52">
        <v>1833.0862880517125</v>
      </c>
      <c r="AA52">
        <v>1923.3224105155084</v>
      </c>
      <c r="AB52">
        <v>1557.1283531131376</v>
      </c>
      <c r="AC52">
        <v>2126.7257272302086</v>
      </c>
      <c r="AD52">
        <v>1929.4489539890021</v>
      </c>
      <c r="AE52">
        <v>2135.4334339337915</v>
      </c>
      <c r="AF52">
        <v>1999.9713348622627</v>
      </c>
      <c r="AG52">
        <v>1776.5065385662001</v>
      </c>
      <c r="AH52">
        <v>1783.2225752758395</v>
      </c>
      <c r="AI52">
        <v>2158.0252103890207</v>
      </c>
      <c r="AJ52">
        <v>2058.3655984232687</v>
      </c>
      <c r="AK52">
        <v>2595.145923089417</v>
      </c>
      <c r="AL52">
        <v>2551.7375401636668</v>
      </c>
      <c r="AM52">
        <v>2903.9533195539589</v>
      </c>
      <c r="AN52">
        <v>1625.1100883063059</v>
      </c>
      <c r="AO52">
        <v>2579.4186972717598</v>
      </c>
      <c r="AP52">
        <v>1996.3217599916279</v>
      </c>
      <c r="AQ52">
        <v>3012.0114672344198</v>
      </c>
      <c r="AR52">
        <v>1798.5771299227481</v>
      </c>
      <c r="AS52">
        <v>1797.1215534615239</v>
      </c>
      <c r="AT52">
        <v>1795.575290880482</v>
      </c>
      <c r="AU52">
        <v>1956.5922203213861</v>
      </c>
      <c r="AV52">
        <v>925.52064427701907</v>
      </c>
      <c r="AW52">
        <v>1972.6744176960517</v>
      </c>
      <c r="AX52">
        <v>1784.0156188009137</v>
      </c>
      <c r="AY52">
        <v>2521.0939264245521</v>
      </c>
      <c r="AZ52">
        <v>2067.9652845333621</v>
      </c>
      <c r="BA52">
        <v>1903.0920470366002</v>
      </c>
      <c r="BB52">
        <v>1867.4231080114832</v>
      </c>
      <c r="BC52">
        <v>1841.2474276537</v>
      </c>
      <c r="BD52">
        <v>2189.7015613299336</v>
      </c>
      <c r="BE52">
        <v>1524.2075227054618</v>
      </c>
      <c r="BF52">
        <v>1514.1937225541067</v>
      </c>
      <c r="BG52">
        <v>813.96612906065297</v>
      </c>
      <c r="BH52">
        <v>2064.0290622231178</v>
      </c>
      <c r="BI52">
        <v>1950.8692787699704</v>
      </c>
      <c r="BJ52">
        <v>2089.4702680697937</v>
      </c>
      <c r="BK52">
        <v>2832.3117583284852</v>
      </c>
      <c r="BL52">
        <v>1997.9198612994119</v>
      </c>
      <c r="BM52">
        <v>2089.9842305007937</v>
      </c>
      <c r="BN52">
        <v>1289.0365730353867</v>
      </c>
      <c r="BO52">
        <v>3255.8928977667142</v>
      </c>
      <c r="BP52">
        <v>1919.6617412657083</v>
      </c>
      <c r="BQ52">
        <v>2676.8720782436512</v>
      </c>
      <c r="BR52">
        <v>2665.4629744546828</v>
      </c>
      <c r="BS52">
        <v>1472.4960039415428</v>
      </c>
      <c r="BT52">
        <v>2717.1724683482826</v>
      </c>
      <c r="BU52">
        <v>2111.6517652191569</v>
      </c>
      <c r="BV52">
        <v>2185.8432734346543</v>
      </c>
      <c r="BW52">
        <v>2101.412242453509</v>
      </c>
      <c r="BX52">
        <v>2462.2714009603633</v>
      </c>
      <c r="BY52">
        <v>1425.7317196009635</v>
      </c>
      <c r="BZ52">
        <v>1630.5118832081926</v>
      </c>
      <c r="CA52">
        <v>1882.6457322262363</v>
      </c>
      <c r="CB52">
        <v>732.78613377174349</v>
      </c>
      <c r="CC52">
        <v>1407.5231672245091</v>
      </c>
      <c r="CD52">
        <v>2034.7078089630907</v>
      </c>
      <c r="CE52">
        <v>1710.5917811523473</v>
      </c>
      <c r="CF52">
        <v>2642.134836346363</v>
      </c>
      <c r="CG52">
        <v>2410.6083494006543</v>
      </c>
      <c r="CH52">
        <v>2014.17107737272</v>
      </c>
      <c r="CI52">
        <v>1900.6323159638698</v>
      </c>
      <c r="CJ52">
        <v>2703.75066873995</v>
      </c>
      <c r="CK52">
        <v>2779.1091309048497</v>
      </c>
      <c r="CL52">
        <v>3197.0334288123499</v>
      </c>
      <c r="CM52">
        <v>2509.0209998501</v>
      </c>
      <c r="CN52">
        <v>1434.5516408494186</v>
      </c>
      <c r="CO52">
        <v>1936.2347149270038</v>
      </c>
      <c r="CP52">
        <v>1922.3524723536427</v>
      </c>
      <c r="CQ52">
        <v>1416.3468019811073</v>
      </c>
      <c r="CR52">
        <v>720.88051523314482</v>
      </c>
      <c r="CS52">
        <v>1648.2236647890995</v>
      </c>
      <c r="CT52">
        <v>1215.3484224911626</v>
      </c>
      <c r="CU52">
        <v>1631.4676575619005</v>
      </c>
      <c r="CV52">
        <v>1394.1209712389798</v>
      </c>
      <c r="CW52">
        <v>1581.6253969292693</v>
      </c>
      <c r="CX52">
        <v>1336.9669940382712</v>
      </c>
      <c r="CY52">
        <v>1721.1460806259204</v>
      </c>
      <c r="CZ52">
        <v>2315.6525416011636</v>
      </c>
      <c r="DA52">
        <v>2275.1180447571292</v>
      </c>
      <c r="DB52">
        <v>3731.2138719424547</v>
      </c>
      <c r="DC52">
        <v>2611.8765639915887</v>
      </c>
      <c r="DD52">
        <v>3598.1967910270305</v>
      </c>
      <c r="DE52">
        <v>1586.4004745730922</v>
      </c>
      <c r="DF52">
        <v>592.7142363134476</v>
      </c>
      <c r="DG52">
        <v>1585.882955149614</v>
      </c>
      <c r="DH52">
        <v>616.21039951965781</v>
      </c>
      <c r="DI52">
        <v>1421.7491497100316</v>
      </c>
      <c r="DJ52">
        <v>2079.1619936262432</v>
      </c>
      <c r="DK52">
        <v>1015.2723002100024</v>
      </c>
      <c r="DL52">
        <v>2300.88072431204</v>
      </c>
      <c r="DM52">
        <v>1449.6432332757024</v>
      </c>
      <c r="DN52">
        <v>2380.4716496030524</v>
      </c>
      <c r="DO52">
        <v>1177.1247293945573</v>
      </c>
      <c r="DP52">
        <v>975.84802967184237</v>
      </c>
      <c r="DQ52">
        <v>1151.1207575155674</v>
      </c>
      <c r="DR52">
        <v>1333.1886642397224</v>
      </c>
      <c r="DS52">
        <v>950.31526275455997</v>
      </c>
      <c r="DT52">
        <v>1444.4787890266075</v>
      </c>
      <c r="DU52">
        <v>1514.7004519233024</v>
      </c>
      <c r="DV52">
        <v>1810.5990642805348</v>
      </c>
      <c r="DW52">
        <v>1637.6806068121773</v>
      </c>
      <c r="DX52">
        <v>1109.3880772621349</v>
      </c>
      <c r="DY52">
        <v>1447.6496980955224</v>
      </c>
      <c r="DZ52">
        <v>1636.1580676097099</v>
      </c>
      <c r="EA52">
        <v>1609.9234373746624</v>
      </c>
      <c r="EB52">
        <v>1876.8975433946373</v>
      </c>
      <c r="EC52">
        <v>1172.0611190619275</v>
      </c>
      <c r="ED52">
        <v>1242.7199660126473</v>
      </c>
      <c r="EE52">
        <v>921.55770195590242</v>
      </c>
      <c r="EF52">
        <v>1203.3918320238774</v>
      </c>
      <c r="EG52">
        <v>1721.0464029860423</v>
      </c>
      <c r="EH52">
        <v>2079.3546404126923</v>
      </c>
      <c r="EI52">
        <v>1734.274822523435</v>
      </c>
      <c r="EJ52">
        <v>1584.5406584684924</v>
      </c>
      <c r="EK52">
        <v>1437.076760666115</v>
      </c>
      <c r="EL52">
        <v>1685.2564689202575</v>
      </c>
      <c r="EM52">
        <v>1353.671412291415</v>
      </c>
      <c r="EN52">
        <v>1386.4895629801199</v>
      </c>
      <c r="EO52">
        <v>1587.4914971691574</v>
      </c>
      <c r="EP52">
        <v>1468.4594733618749</v>
      </c>
      <c r="EQ52">
        <v>1315.1881886799824</v>
      </c>
      <c r="ER52">
        <v>1990.229012769355</v>
      </c>
      <c r="ES52">
        <v>1299.2359622363645</v>
      </c>
      <c r="ET52">
        <v>1251.4693097556076</v>
      </c>
      <c r="EU52">
        <v>1229.3942122256508</v>
      </c>
      <c r="EV52">
        <v>2770.4004968250924</v>
      </c>
      <c r="EW52">
        <v>1214.6502763844553</v>
      </c>
      <c r="EX52">
        <v>1944.6718967228617</v>
      </c>
      <c r="EY52">
        <v>1910.6673337083998</v>
      </c>
      <c r="EZ52">
        <v>2069.9563251442769</v>
      </c>
      <c r="FA52">
        <v>2094.7320397834769</v>
      </c>
      <c r="FB52">
        <v>2359.7314257111998</v>
      </c>
      <c r="FC52">
        <v>1757.3780304373538</v>
      </c>
      <c r="FD52">
        <v>1985.9302540481076</v>
      </c>
      <c r="FE52">
        <v>1767.2427452489078</v>
      </c>
      <c r="FF52">
        <v>995.85139724953842</v>
      </c>
      <c r="FG52">
        <v>2532.9213350182922</v>
      </c>
      <c r="FH52">
        <v>2601.7906531214767</v>
      </c>
      <c r="FI52">
        <v>2615.4522134071385</v>
      </c>
      <c r="FJ52">
        <v>2138.3039951045075</v>
      </c>
      <c r="FK52">
        <v>2062.7120583383385</v>
      </c>
      <c r="FL52">
        <v>2153.6009327048769</v>
      </c>
      <c r="FM52">
        <v>1515.3052272327031</v>
      </c>
    </row>
    <row r="53" spans="1:197" x14ac:dyDescent="0.2">
      <c r="A53">
        <v>12</v>
      </c>
      <c r="B53" t="s">
        <v>1</v>
      </c>
      <c r="C53">
        <v>167.65158811735657</v>
      </c>
      <c r="D53">
        <v>159.41903852388936</v>
      </c>
      <c r="E53">
        <v>149.5808063153041</v>
      </c>
      <c r="F53">
        <v>174.02911324991885</v>
      </c>
      <c r="G53">
        <v>177.27439725833935</v>
      </c>
      <c r="H53">
        <v>150.03360059454181</v>
      </c>
      <c r="I53">
        <v>177.29362915785984</v>
      </c>
      <c r="J53">
        <v>153.75253061873772</v>
      </c>
      <c r="K53">
        <v>210.21486678012789</v>
      </c>
      <c r="L53">
        <v>165.17714721388933</v>
      </c>
      <c r="M53">
        <v>179.93786427122376</v>
      </c>
      <c r="N53">
        <v>163.25316696826803</v>
      </c>
      <c r="O53">
        <v>117.79378791372297</v>
      </c>
      <c r="P53">
        <v>158.9693887117119</v>
      </c>
      <c r="Q53">
        <v>182.09267707963761</v>
      </c>
      <c r="R53">
        <v>162.78444661996437</v>
      </c>
      <c r="S53">
        <v>211.713914867299</v>
      </c>
      <c r="T53">
        <v>203.58519736081089</v>
      </c>
      <c r="U53">
        <v>159.57136268552176</v>
      </c>
      <c r="V53">
        <v>171.59660958834951</v>
      </c>
      <c r="W53">
        <v>178.64872541124058</v>
      </c>
      <c r="X53">
        <v>158.70429036861384</v>
      </c>
      <c r="Y53">
        <v>179.13945880998713</v>
      </c>
      <c r="Z53">
        <v>167.0831174403495</v>
      </c>
      <c r="AA53">
        <v>224.61500404938218</v>
      </c>
      <c r="AB53">
        <v>204.34775452091981</v>
      </c>
      <c r="AC53">
        <v>168.83482081610592</v>
      </c>
      <c r="AD53">
        <v>174.95299794926436</v>
      </c>
      <c r="AE53">
        <v>172.08344585253465</v>
      </c>
      <c r="AF53">
        <v>129.74036823138118</v>
      </c>
      <c r="AG53">
        <v>136.90654620502673</v>
      </c>
      <c r="AH53">
        <v>161.1243578893</v>
      </c>
      <c r="AI53">
        <v>180.17285150304949</v>
      </c>
      <c r="AJ53">
        <v>164.98791233191386</v>
      </c>
      <c r="AK53">
        <v>152.92583068009404</v>
      </c>
      <c r="AL53">
        <v>163.32025218907327</v>
      </c>
      <c r="AM53">
        <v>163.00241235145049</v>
      </c>
      <c r="AN53">
        <v>159.60519867300121</v>
      </c>
      <c r="AO53">
        <v>175.62876593343208</v>
      </c>
      <c r="AP53">
        <v>198.36332857418392</v>
      </c>
      <c r="AQ53">
        <v>216.24893735334567</v>
      </c>
      <c r="AR53">
        <v>148.86610785371479</v>
      </c>
      <c r="AS53">
        <v>121.67481184514739</v>
      </c>
      <c r="AT53">
        <v>99.642006544981342</v>
      </c>
      <c r="AU53">
        <v>160.94274389781725</v>
      </c>
      <c r="AV53">
        <v>140.89732979541444</v>
      </c>
      <c r="AW53">
        <v>128.58568380582778</v>
      </c>
      <c r="AX53">
        <v>112.04285393949667</v>
      </c>
      <c r="AY53">
        <v>104.93215120508012</v>
      </c>
      <c r="AZ53">
        <v>109.07551012080054</v>
      </c>
      <c r="BA53">
        <v>189.14731413842</v>
      </c>
      <c r="BB53">
        <v>135.23642208779262</v>
      </c>
      <c r="BC53">
        <v>175.03117222294946</v>
      </c>
      <c r="BD53">
        <v>154.59934534638842</v>
      </c>
      <c r="BE53">
        <v>109.02908109042525</v>
      </c>
      <c r="BF53">
        <v>130.76189270235054</v>
      </c>
      <c r="BG53">
        <v>167.90724672340306</v>
      </c>
      <c r="BH53">
        <v>198.66201191178459</v>
      </c>
      <c r="BI53">
        <v>158.15885196280155</v>
      </c>
      <c r="BJ53">
        <v>151.80122144487137</v>
      </c>
      <c r="BK53">
        <v>128.16003445105261</v>
      </c>
      <c r="BL53">
        <v>165.91303605782923</v>
      </c>
      <c r="BM53">
        <v>152.72028473200214</v>
      </c>
      <c r="BN53">
        <v>255.09572519534299</v>
      </c>
      <c r="BO53">
        <v>219.76643847035845</v>
      </c>
      <c r="BP53">
        <v>110.72959117946031</v>
      </c>
      <c r="BQ53">
        <v>197.22631264468768</v>
      </c>
      <c r="BR53">
        <v>169.09587297193076</v>
      </c>
      <c r="BS53">
        <v>124.05883188022875</v>
      </c>
      <c r="BT53">
        <v>213.62034893128768</v>
      </c>
      <c r="BU53">
        <v>153.98279822494462</v>
      </c>
      <c r="BV53">
        <v>231.7650515013805</v>
      </c>
      <c r="BW53">
        <v>118.58545899366467</v>
      </c>
      <c r="BX53">
        <v>139.24724039682209</v>
      </c>
      <c r="BY53">
        <v>95.170773730016364</v>
      </c>
      <c r="BZ53">
        <v>128.2635644749852</v>
      </c>
      <c r="CA53">
        <v>140.82140050866883</v>
      </c>
      <c r="CB53">
        <v>72.517646189029492</v>
      </c>
      <c r="CC53">
        <v>89.824025697788272</v>
      </c>
      <c r="CD53">
        <v>115.97143019454184</v>
      </c>
      <c r="CE53">
        <v>115.50538750947244</v>
      </c>
      <c r="CF53">
        <v>90.190775239563479</v>
      </c>
      <c r="CG53">
        <v>155.78126629179286</v>
      </c>
      <c r="CH53">
        <v>159.63156401134</v>
      </c>
      <c r="CI53">
        <v>90.389175798240402</v>
      </c>
      <c r="CJ53">
        <v>101.25263911503301</v>
      </c>
      <c r="CK53">
        <v>159.601075771399</v>
      </c>
      <c r="CL53">
        <v>117.200224508044</v>
      </c>
      <c r="CM53">
        <v>100.89668375234901</v>
      </c>
      <c r="CN53">
        <v>90.541167321569603</v>
      </c>
      <c r="CO53">
        <v>95.28599427246192</v>
      </c>
      <c r="CP53">
        <v>86.864917354379557</v>
      </c>
      <c r="CQ53">
        <v>71.804268380362572</v>
      </c>
      <c r="CR53">
        <v>32.610179465775289</v>
      </c>
      <c r="CS53">
        <v>78.722321296223114</v>
      </c>
      <c r="CT53">
        <v>59.229388872735491</v>
      </c>
      <c r="CU53">
        <v>91.152977924829443</v>
      </c>
      <c r="CV53">
        <v>85.941803010341374</v>
      </c>
      <c r="CW53">
        <v>99.318607862603088</v>
      </c>
      <c r="CX53">
        <v>95.323794534541534</v>
      </c>
      <c r="CY53">
        <v>76.782783498149612</v>
      </c>
      <c r="CZ53">
        <v>144.90596230244736</v>
      </c>
      <c r="DA53">
        <v>143.70623032985404</v>
      </c>
      <c r="DB53">
        <v>101.97211870714237</v>
      </c>
      <c r="DC53">
        <v>109.08543757250362</v>
      </c>
      <c r="DD53">
        <v>178.20794097099369</v>
      </c>
      <c r="DE53">
        <v>147.55885785763584</v>
      </c>
      <c r="DF53">
        <v>158.33469655785819</v>
      </c>
      <c r="DG53">
        <v>104.45761762603361</v>
      </c>
      <c r="DH53">
        <v>80.122229425797357</v>
      </c>
      <c r="DI53">
        <v>97.599346405348172</v>
      </c>
      <c r="DJ53">
        <v>109.38144895195805</v>
      </c>
      <c r="DK53">
        <v>103.46276398623161</v>
      </c>
      <c r="DL53">
        <v>120.22431217681481</v>
      </c>
      <c r="DM53">
        <v>136.56625305765067</v>
      </c>
      <c r="DN53">
        <v>113.92231683163106</v>
      </c>
      <c r="DO53">
        <v>70.648035561042263</v>
      </c>
      <c r="DP53">
        <v>91.650011941702132</v>
      </c>
      <c r="DQ53">
        <v>98.537606479780933</v>
      </c>
      <c r="DR53">
        <v>112.4383824779692</v>
      </c>
      <c r="DS53">
        <v>82.295663529268538</v>
      </c>
      <c r="DT53">
        <v>83.083637766238795</v>
      </c>
      <c r="DU53">
        <v>111.47374858171041</v>
      </c>
      <c r="DV53">
        <v>101.38371254315827</v>
      </c>
      <c r="DW53">
        <v>96.729395553955456</v>
      </c>
      <c r="DX53">
        <v>128.37590441461495</v>
      </c>
      <c r="DY53">
        <v>75.336041066219337</v>
      </c>
      <c r="DZ53">
        <v>107.50851580868466</v>
      </c>
      <c r="EA53">
        <v>114.78753979520667</v>
      </c>
      <c r="EB53">
        <v>103.46299054728733</v>
      </c>
      <c r="EC53">
        <v>88.253689978201592</v>
      </c>
      <c r="ED53">
        <v>106.756187813446</v>
      </c>
      <c r="EE53">
        <v>93.468651126336667</v>
      </c>
      <c r="EF53">
        <v>83.107956804098933</v>
      </c>
      <c r="EG53">
        <v>90.638537801686269</v>
      </c>
      <c r="EH53">
        <v>120.93761124372652</v>
      </c>
      <c r="EI53">
        <v>108.02662706373667</v>
      </c>
      <c r="EJ53">
        <v>99.178233278516004</v>
      </c>
      <c r="EK53">
        <v>86.9799432971664</v>
      </c>
      <c r="EL53">
        <v>103.6811792708852</v>
      </c>
      <c r="EM53">
        <v>102.90724286407693</v>
      </c>
      <c r="EN53">
        <v>176.89381215959733</v>
      </c>
      <c r="EO53">
        <v>134.08185370612134</v>
      </c>
      <c r="EP53">
        <v>94.847977351024667</v>
      </c>
      <c r="EQ53">
        <v>121.4921485832752</v>
      </c>
      <c r="ER53">
        <v>119.3850074465136</v>
      </c>
      <c r="ES53">
        <v>112.818880261003</v>
      </c>
      <c r="ET53">
        <v>105.640324394134</v>
      </c>
      <c r="EU53">
        <v>121.20756778430901</v>
      </c>
      <c r="EV53">
        <v>114.213491418522</v>
      </c>
      <c r="EW53">
        <v>74.181429948473095</v>
      </c>
      <c r="EX53">
        <v>110.139597166264</v>
      </c>
      <c r="EY53">
        <v>129.42602601258901</v>
      </c>
      <c r="EZ53">
        <v>133.142895595704</v>
      </c>
      <c r="FA53">
        <v>132.044803508809</v>
      </c>
      <c r="FB53">
        <v>204.42969106324901</v>
      </c>
      <c r="FC53">
        <v>109.171768448535</v>
      </c>
      <c r="FD53">
        <v>100.87472481926601</v>
      </c>
      <c r="FE53">
        <v>180.63422735473401</v>
      </c>
      <c r="FF53">
        <v>55.774899370987598</v>
      </c>
      <c r="FG53">
        <v>145.440255771229</v>
      </c>
      <c r="FH53">
        <v>121.431514010589</v>
      </c>
      <c r="FI53">
        <v>115.004625301833</v>
      </c>
      <c r="FJ53">
        <v>90.328181215683202</v>
      </c>
      <c r="FK53">
        <v>93.489272748842893</v>
      </c>
      <c r="FL53">
        <v>100.813270429195</v>
      </c>
      <c r="FM53">
        <v>111.65288117878499</v>
      </c>
    </row>
    <row r="54" spans="1:197" x14ac:dyDescent="0.2">
      <c r="A54">
        <v>13</v>
      </c>
      <c r="B54" t="s">
        <v>2</v>
      </c>
      <c r="C54">
        <v>61.700029611036307</v>
      </c>
      <c r="D54">
        <v>68.989198435931399</v>
      </c>
      <c r="E54">
        <v>64.876740258299208</v>
      </c>
      <c r="F54">
        <v>66.375170810872092</v>
      </c>
      <c r="G54">
        <v>69.881179103071474</v>
      </c>
      <c r="H54">
        <v>48.916858162114735</v>
      </c>
      <c r="I54">
        <v>64.968296782694026</v>
      </c>
      <c r="J54">
        <v>65.362626880394473</v>
      </c>
      <c r="K54">
        <v>65.427320691568156</v>
      </c>
      <c r="L54">
        <v>73.161669310614286</v>
      </c>
      <c r="M54">
        <v>63.789998295060954</v>
      </c>
      <c r="N54">
        <v>60.793415063181932</v>
      </c>
      <c r="O54">
        <v>44.99472589136596</v>
      </c>
      <c r="P54">
        <v>61.250839417561401</v>
      </c>
      <c r="Q54">
        <v>57.042880621794033</v>
      </c>
      <c r="R54">
        <v>53.377119048174293</v>
      </c>
      <c r="S54">
        <v>58.621274533334287</v>
      </c>
      <c r="T54">
        <v>53.173025980979119</v>
      </c>
      <c r="U54">
        <v>58.98576460240244</v>
      </c>
      <c r="V54">
        <v>48.300619266823503</v>
      </c>
      <c r="W54">
        <v>74.164826739191653</v>
      </c>
      <c r="X54">
        <v>68.013016210472273</v>
      </c>
      <c r="Y54">
        <v>53.25504034720614</v>
      </c>
      <c r="Z54">
        <v>55.82203248602552</v>
      </c>
      <c r="AA54">
        <v>54.774711517979206</v>
      </c>
      <c r="AB54">
        <v>54.211637590197448</v>
      </c>
      <c r="AC54">
        <v>58.03855994798122</v>
      </c>
      <c r="AD54">
        <v>46.333405284721309</v>
      </c>
      <c r="AE54">
        <v>62.014416852017014</v>
      </c>
      <c r="AF54">
        <v>43.885157264743412</v>
      </c>
      <c r="AG54">
        <v>46.681948289565341</v>
      </c>
      <c r="AH54">
        <v>49.598831266651835</v>
      </c>
      <c r="AI54">
        <v>49.996518565577453</v>
      </c>
      <c r="AJ54">
        <v>48.882240640540346</v>
      </c>
      <c r="AK54">
        <v>45.236199438229384</v>
      </c>
      <c r="AL54">
        <v>51.547819484849555</v>
      </c>
      <c r="AM54">
        <v>41.716493317895171</v>
      </c>
      <c r="AN54">
        <v>76.71205665530745</v>
      </c>
      <c r="AO54">
        <v>38.814705250526053</v>
      </c>
      <c r="AP54">
        <v>35.314477636710521</v>
      </c>
      <c r="AQ54">
        <v>39.738175110964555</v>
      </c>
      <c r="AR54">
        <v>31.009688661272016</v>
      </c>
      <c r="AS54">
        <v>28.412833049818595</v>
      </c>
      <c r="AT54">
        <v>20.916946456518858</v>
      </c>
      <c r="AU54">
        <v>35.032404263178591</v>
      </c>
      <c r="AV54">
        <v>46.033691686285245</v>
      </c>
      <c r="AW54">
        <v>40.296317112309026</v>
      </c>
      <c r="AX54">
        <v>29.921505228772816</v>
      </c>
      <c r="AY54">
        <v>30.701909612248251</v>
      </c>
      <c r="AZ54">
        <v>22.548585464385628</v>
      </c>
      <c r="BA54">
        <v>64.738253329722255</v>
      </c>
      <c r="BB54">
        <v>37.294014509432259</v>
      </c>
      <c r="BC54">
        <v>29.187640467866782</v>
      </c>
      <c r="BD54">
        <v>32.041588789633735</v>
      </c>
      <c r="BE54">
        <v>28.049981169038691</v>
      </c>
      <c r="BF54">
        <v>27.164130543579475</v>
      </c>
      <c r="BG54">
        <v>46.081204614271421</v>
      </c>
      <c r="BH54">
        <v>21.148783399580854</v>
      </c>
      <c r="BI54">
        <v>17.838580127858997</v>
      </c>
      <c r="BJ54">
        <v>37.247452900926568</v>
      </c>
      <c r="BK54">
        <v>28.322966234962998</v>
      </c>
      <c r="BL54">
        <v>30.934255371776569</v>
      </c>
      <c r="BM54">
        <v>18.124308226309712</v>
      </c>
      <c r="BN54">
        <v>20.045857135092035</v>
      </c>
      <c r="BO54">
        <v>42.35906043028853</v>
      </c>
      <c r="BP54">
        <v>17.462300018924513</v>
      </c>
      <c r="BQ54">
        <v>22.871187948301468</v>
      </c>
      <c r="BR54">
        <v>24.052553054576961</v>
      </c>
      <c r="BS54">
        <v>13.916515521623332</v>
      </c>
      <c r="BT54">
        <v>25.802528772842841</v>
      </c>
      <c r="BU54">
        <v>19.957076012478627</v>
      </c>
      <c r="BV54">
        <v>60.562694298196476</v>
      </c>
      <c r="BW54">
        <v>14.24258919543</v>
      </c>
      <c r="BX54">
        <v>12.152822795264381</v>
      </c>
      <c r="BY54">
        <v>12.54577484155638</v>
      </c>
      <c r="BZ54">
        <v>10.116117451276095</v>
      </c>
      <c r="CA54">
        <v>10.129278961843619</v>
      </c>
      <c r="CB54">
        <v>7.0532602109721569</v>
      </c>
      <c r="CC54">
        <v>12.040637897587141</v>
      </c>
      <c r="CD54">
        <v>17.365566803794355</v>
      </c>
      <c r="CE54">
        <v>13.811527090606855</v>
      </c>
      <c r="CF54">
        <v>11.907809750321643</v>
      </c>
      <c r="CG54">
        <v>15.585727461372214</v>
      </c>
      <c r="CH54">
        <v>15.947385171917666</v>
      </c>
      <c r="CI54">
        <v>21.042169023175667</v>
      </c>
      <c r="CJ54">
        <v>29.841074109421999</v>
      </c>
      <c r="CK54">
        <v>48.318026843815836</v>
      </c>
      <c r="CL54">
        <v>23.25133660845</v>
      </c>
      <c r="CM54">
        <v>20.378403372217836</v>
      </c>
      <c r="CN54">
        <v>16.080667591639838</v>
      </c>
      <c r="CO54">
        <v>19.152989637428956</v>
      </c>
      <c r="CP54">
        <v>19.601297560112396</v>
      </c>
      <c r="CQ54">
        <v>13.773557268855102</v>
      </c>
      <c r="CR54">
        <v>2.5609726407550317</v>
      </c>
      <c r="CS54">
        <v>12.099450221132726</v>
      </c>
      <c r="CT54">
        <v>5.1527109475018635</v>
      </c>
      <c r="CU54">
        <v>15.724737815179759</v>
      </c>
      <c r="CV54">
        <v>12.404895674651037</v>
      </c>
      <c r="CW54">
        <v>14.749724884374642</v>
      </c>
      <c r="CX54">
        <v>22.074903293490042</v>
      </c>
      <c r="CY54">
        <v>14.263832166510417</v>
      </c>
      <c r="CZ54">
        <v>29.661596664352476</v>
      </c>
      <c r="DA54">
        <v>27.828527510104262</v>
      </c>
      <c r="DB54">
        <v>28.193267133742413</v>
      </c>
      <c r="DC54">
        <v>24.911166615958578</v>
      </c>
      <c r="DD54">
        <v>18.01324646966777</v>
      </c>
      <c r="DE54">
        <v>14.239784633315477</v>
      </c>
      <c r="DF54">
        <v>20.243142777497361</v>
      </c>
      <c r="DG54">
        <v>16.870687322776469</v>
      </c>
      <c r="DH54">
        <v>3.5901052278732069</v>
      </c>
      <c r="DI54">
        <v>31.111398719212843</v>
      </c>
      <c r="DJ54">
        <v>12.182866053012066</v>
      </c>
      <c r="DK54">
        <v>14.096347531609126</v>
      </c>
      <c r="DL54">
        <v>30.76084924166058</v>
      </c>
      <c r="DM54">
        <v>15.646876645950872</v>
      </c>
      <c r="DN54">
        <v>21.274018418791261</v>
      </c>
      <c r="DO54">
        <v>11.003044921541358</v>
      </c>
      <c r="DP54">
        <v>20.760233815413493</v>
      </c>
      <c r="DQ54">
        <v>25.182242308177862</v>
      </c>
      <c r="DR54">
        <v>27.436526263263882</v>
      </c>
      <c r="DS54">
        <v>12.213512500042427</v>
      </c>
      <c r="DT54">
        <v>16.710561147550095</v>
      </c>
      <c r="DU54">
        <v>22.327708462407866</v>
      </c>
      <c r="DV54">
        <v>20.348173102613494</v>
      </c>
      <c r="DW54">
        <v>20.371913456785727</v>
      </c>
      <c r="DX54">
        <v>27.684514516412523</v>
      </c>
      <c r="DY54">
        <v>24.238325480261263</v>
      </c>
      <c r="DZ54">
        <v>30.094129744160679</v>
      </c>
      <c r="EA54">
        <v>20.98981461007126</v>
      </c>
      <c r="EB54">
        <v>23.597942476267377</v>
      </c>
      <c r="EC54">
        <v>28.444423893569127</v>
      </c>
      <c r="ED54">
        <v>19.063104816442621</v>
      </c>
      <c r="EE54">
        <v>21.661214211330968</v>
      </c>
      <c r="EF54">
        <v>16.955079608026892</v>
      </c>
      <c r="EG54">
        <v>16.733568594564101</v>
      </c>
      <c r="EH54">
        <v>29.187976137416801</v>
      </c>
      <c r="EI54">
        <v>15.7886177033121</v>
      </c>
      <c r="EJ54">
        <v>16.053212401194301</v>
      </c>
      <c r="EK54">
        <v>12.4637352362026</v>
      </c>
      <c r="EL54">
        <v>25.114066396153301</v>
      </c>
      <c r="EM54">
        <v>28.743719589348999</v>
      </c>
      <c r="EN54">
        <v>25.3492716838734</v>
      </c>
      <c r="EO54">
        <v>23.721147138397701</v>
      </c>
      <c r="EP54">
        <v>15.115239445629699</v>
      </c>
      <c r="EQ54">
        <v>24.1374153565623</v>
      </c>
      <c r="ER54">
        <v>27.361850695668299</v>
      </c>
      <c r="ES54">
        <v>13.236140296011651</v>
      </c>
      <c r="ET54">
        <v>11.2498892737133</v>
      </c>
      <c r="EU54">
        <v>12.55944338851233</v>
      </c>
      <c r="EV54">
        <v>7.9459565916717958</v>
      </c>
      <c r="EW54">
        <v>4.1721683654737669</v>
      </c>
      <c r="EX54">
        <v>13.501041159249223</v>
      </c>
      <c r="EY54">
        <v>22.547657368035146</v>
      </c>
      <c r="EZ54">
        <v>19.517056347468639</v>
      </c>
      <c r="FA54">
        <v>12.625268611835729</v>
      </c>
      <c r="FB54">
        <v>12.910947643611843</v>
      </c>
      <c r="FC54">
        <v>16.289754309622719</v>
      </c>
      <c r="FD54">
        <v>13.881164915762815</v>
      </c>
      <c r="FE54">
        <v>20.748211421120779</v>
      </c>
      <c r="FF54">
        <v>11.44200521954369</v>
      </c>
      <c r="FG54">
        <v>17.426582133304077</v>
      </c>
      <c r="FH54">
        <v>16.97610496623631</v>
      </c>
      <c r="FI54">
        <v>19.081658321542232</v>
      </c>
      <c r="FJ54">
        <v>20.887877513495923</v>
      </c>
      <c r="FK54">
        <v>11.890967468477863</v>
      </c>
      <c r="FL54">
        <v>15.718241686713593</v>
      </c>
      <c r="FM54">
        <v>20.003145747609807</v>
      </c>
    </row>
    <row r="55" spans="1:197" x14ac:dyDescent="0.2">
      <c r="A55">
        <v>14</v>
      </c>
      <c r="B55" t="s">
        <v>3</v>
      </c>
      <c r="C55">
        <v>427.25134561916082</v>
      </c>
      <c r="D55">
        <v>487.94152424811739</v>
      </c>
      <c r="E55">
        <v>427.5627310049228</v>
      </c>
      <c r="F55">
        <v>380.76195738787715</v>
      </c>
      <c r="G55">
        <v>318.19042299891851</v>
      </c>
      <c r="H55">
        <v>444.63620185752933</v>
      </c>
      <c r="I55">
        <v>251.42609671036411</v>
      </c>
      <c r="J55">
        <v>355.31490373966409</v>
      </c>
      <c r="K55">
        <v>356.60970967667282</v>
      </c>
      <c r="L55">
        <v>248.30564094884673</v>
      </c>
      <c r="M55">
        <v>344.70274657981952</v>
      </c>
      <c r="N55">
        <v>317.07998078029891</v>
      </c>
      <c r="O55">
        <v>383.32936573724237</v>
      </c>
      <c r="P55">
        <v>296.06353143710459</v>
      </c>
      <c r="Q55">
        <v>245.19269250346383</v>
      </c>
      <c r="R55">
        <v>188.60353176595692</v>
      </c>
      <c r="S55">
        <v>214.88089931552386</v>
      </c>
      <c r="T55">
        <v>304.20876583732462</v>
      </c>
      <c r="U55">
        <v>277.42640918076995</v>
      </c>
      <c r="V55">
        <v>258.84263786054231</v>
      </c>
      <c r="W55">
        <v>449.86913254239767</v>
      </c>
      <c r="X55">
        <v>334.99243888573386</v>
      </c>
      <c r="Y55">
        <v>274.70330140995924</v>
      </c>
      <c r="Z55">
        <v>222.65473483135614</v>
      </c>
      <c r="AA55">
        <v>241.29733898484923</v>
      </c>
      <c r="AB55">
        <v>359.49258059937381</v>
      </c>
      <c r="AC55">
        <v>307.94681166511077</v>
      </c>
      <c r="AD55">
        <v>281.40395043458614</v>
      </c>
      <c r="AE55">
        <v>369.14737766199386</v>
      </c>
      <c r="AF55">
        <v>277.20964437335692</v>
      </c>
      <c r="AG55">
        <v>332.13734048026919</v>
      </c>
      <c r="AH55">
        <v>257.40871016862536</v>
      </c>
      <c r="AI55">
        <v>251.54471588386306</v>
      </c>
      <c r="AJ55">
        <v>271.74809336459845</v>
      </c>
      <c r="AK55">
        <v>234.0746273870669</v>
      </c>
      <c r="AL55">
        <v>235.25312821358153</v>
      </c>
      <c r="AM55">
        <v>205.64325527351923</v>
      </c>
      <c r="AN55">
        <v>265.24280338305158</v>
      </c>
      <c r="AO55">
        <v>254.88387606198</v>
      </c>
      <c r="AP55">
        <v>259.34788655193682</v>
      </c>
      <c r="AQ55">
        <v>251.6933881583326</v>
      </c>
      <c r="AR55">
        <v>180.38023252146843</v>
      </c>
      <c r="AS55">
        <v>192.33418084747788</v>
      </c>
      <c r="AT55">
        <v>126.20669896004841</v>
      </c>
      <c r="AU55">
        <v>319.26299197216633</v>
      </c>
      <c r="AV55">
        <v>242.54880662560296</v>
      </c>
      <c r="AW55">
        <v>180.51417385820793</v>
      </c>
      <c r="AX55">
        <v>262.90248701522967</v>
      </c>
      <c r="AY55">
        <v>142.47886438865643</v>
      </c>
      <c r="AZ55">
        <v>105.74444538612475</v>
      </c>
      <c r="BA55">
        <v>330.03943096065422</v>
      </c>
      <c r="BB55">
        <v>195.13524108748666</v>
      </c>
      <c r="BC55">
        <v>338.90696236380671</v>
      </c>
      <c r="BD55">
        <v>205.85561047262669</v>
      </c>
      <c r="BE55">
        <v>146.36114084662083</v>
      </c>
      <c r="BF55">
        <v>287.60200702894417</v>
      </c>
      <c r="BG55">
        <v>270.33091111097173</v>
      </c>
      <c r="BH55">
        <v>361.59234103162004</v>
      </c>
      <c r="BI55">
        <v>283.01198604067167</v>
      </c>
      <c r="BJ55">
        <v>242.86164266697168</v>
      </c>
      <c r="BK55">
        <v>222.79364076377334</v>
      </c>
      <c r="BL55">
        <v>237.47512634286835</v>
      </c>
      <c r="BM55">
        <v>190.54690066576501</v>
      </c>
      <c r="BN55">
        <v>344.04121532264833</v>
      </c>
      <c r="BO55">
        <v>252.89952666681194</v>
      </c>
      <c r="BP55">
        <v>224.8348416129617</v>
      </c>
      <c r="BQ55">
        <v>222.47927099811264</v>
      </c>
      <c r="BR55">
        <v>276.62657382272857</v>
      </c>
      <c r="BS55">
        <v>226.2679368672643</v>
      </c>
      <c r="BT55">
        <v>337.76373590895713</v>
      </c>
      <c r="BU55">
        <v>242.67205840904526</v>
      </c>
      <c r="BV55">
        <v>215.72764768497871</v>
      </c>
      <c r="BW55">
        <v>237.66447820984263</v>
      </c>
      <c r="BX55">
        <v>217.92815724218195</v>
      </c>
      <c r="BY55">
        <v>169.23764477484099</v>
      </c>
      <c r="BZ55">
        <v>181.53218294274919</v>
      </c>
      <c r="CA55">
        <v>119.41174247276885</v>
      </c>
      <c r="CB55">
        <v>50.477804307540801</v>
      </c>
      <c r="CC55">
        <v>217.70680040756207</v>
      </c>
      <c r="CD55">
        <v>148.91868403952873</v>
      </c>
      <c r="CE55">
        <v>119.89230592016207</v>
      </c>
      <c r="CF55">
        <v>141.75582300814597</v>
      </c>
      <c r="CG55">
        <v>168.41899482914138</v>
      </c>
      <c r="CH55">
        <v>184.05704886431982</v>
      </c>
      <c r="CI55">
        <v>103.64331033367746</v>
      </c>
      <c r="CJ55">
        <v>199.3271488487045</v>
      </c>
      <c r="CK55">
        <v>202.40536380665134</v>
      </c>
      <c r="CL55">
        <v>185.35261715049998</v>
      </c>
      <c r="CM55">
        <v>176.65648025147476</v>
      </c>
      <c r="CN55">
        <v>108.20790460507405</v>
      </c>
      <c r="CO55">
        <v>139.29597258934209</v>
      </c>
      <c r="CP55">
        <v>186.06547853114262</v>
      </c>
      <c r="CQ55">
        <v>96.908016265021075</v>
      </c>
      <c r="CR55">
        <v>29.65296687311648</v>
      </c>
      <c r="CS55">
        <v>157.83530001967785</v>
      </c>
      <c r="CT55">
        <v>0</v>
      </c>
      <c r="CU55">
        <v>179.86620489116441</v>
      </c>
      <c r="CV55">
        <v>144.90863228297985</v>
      </c>
      <c r="CW55">
        <v>73.595174430994064</v>
      </c>
      <c r="CX55">
        <v>149.85050644270819</v>
      </c>
      <c r="CY55">
        <v>68.054726128727211</v>
      </c>
      <c r="CZ55">
        <v>228.02759405129248</v>
      </c>
      <c r="DA55">
        <v>270.62309648899634</v>
      </c>
      <c r="DB55">
        <v>49.700993388942727</v>
      </c>
      <c r="DC55">
        <v>100.86790463054048</v>
      </c>
      <c r="DD55">
        <v>91.939014326563395</v>
      </c>
      <c r="DE55">
        <v>254.32222441782687</v>
      </c>
      <c r="DF55">
        <v>451.1771040416217</v>
      </c>
      <c r="DG55">
        <v>242.1639240331516</v>
      </c>
      <c r="DH55">
        <v>87.858576460922436</v>
      </c>
      <c r="DI55">
        <v>970.29396781511264</v>
      </c>
      <c r="DJ55">
        <v>150.87422942225774</v>
      </c>
      <c r="DK55">
        <v>197.2560066897808</v>
      </c>
      <c r="DL55">
        <v>153.69823777182421</v>
      </c>
      <c r="DM55">
        <v>139.71171301577559</v>
      </c>
      <c r="DN55">
        <v>162.7390967698538</v>
      </c>
      <c r="DO55">
        <v>93.593864390503001</v>
      </c>
      <c r="DP55">
        <v>187.53588204125739</v>
      </c>
      <c r="DQ55">
        <v>119.45708731250259</v>
      </c>
      <c r="DR55">
        <v>158.15221592540701</v>
      </c>
      <c r="DS55">
        <v>94.524702867462196</v>
      </c>
      <c r="DT55">
        <v>170.95690087071779</v>
      </c>
      <c r="DU55">
        <v>184.9752266659996</v>
      </c>
      <c r="DV55">
        <v>171.76020534329419</v>
      </c>
      <c r="DW55">
        <v>204.09764255621599</v>
      </c>
      <c r="DX55">
        <v>166.8610468571348</v>
      </c>
      <c r="DY55">
        <v>243.471303562126</v>
      </c>
      <c r="DZ55">
        <v>219.55328489086401</v>
      </c>
      <c r="EA55">
        <v>244.144406585718</v>
      </c>
      <c r="EB55">
        <v>260.335197982274</v>
      </c>
      <c r="EC55">
        <v>163.39948060156499</v>
      </c>
      <c r="ED55">
        <v>240.35972768605399</v>
      </c>
      <c r="EE55">
        <v>181.5147504786552</v>
      </c>
      <c r="EF55">
        <v>201.63934008973399</v>
      </c>
      <c r="EG55">
        <v>176.28839375809659</v>
      </c>
      <c r="EH55">
        <v>149.3864801883874</v>
      </c>
      <c r="EI55">
        <v>326.12749139606802</v>
      </c>
      <c r="EJ55">
        <v>165.63653323090421</v>
      </c>
      <c r="EK55">
        <v>168.34856513688999</v>
      </c>
      <c r="EL55">
        <v>192.91976450387759</v>
      </c>
      <c r="EM55">
        <v>178.6154727684098</v>
      </c>
      <c r="EN55">
        <v>202.239948634744</v>
      </c>
      <c r="EO55">
        <v>191.66713395770219</v>
      </c>
      <c r="EP55">
        <v>162.94241714594861</v>
      </c>
      <c r="EQ55">
        <v>244.44449132620801</v>
      </c>
      <c r="ER55">
        <v>203.95078824571999</v>
      </c>
      <c r="ES55">
        <v>143.84588563034666</v>
      </c>
      <c r="ET55">
        <v>93.659935712905138</v>
      </c>
      <c r="EU55">
        <v>138.77479838460854</v>
      </c>
      <c r="EV55">
        <v>198.43381573843521</v>
      </c>
      <c r="EW55">
        <v>189.01487908907046</v>
      </c>
      <c r="EX55">
        <v>153.65239435072667</v>
      </c>
      <c r="EY55">
        <v>157.83891829405619</v>
      </c>
      <c r="EZ55">
        <v>134.22885538092189</v>
      </c>
      <c r="FA55">
        <v>129.08743985749808</v>
      </c>
      <c r="FB55">
        <v>150.96071351878953</v>
      </c>
      <c r="FC55">
        <v>252.2885151835238</v>
      </c>
      <c r="FD55">
        <v>205.65217963963619</v>
      </c>
      <c r="FE55">
        <v>180.73300989821141</v>
      </c>
      <c r="FF55">
        <v>98.385821821089522</v>
      </c>
      <c r="FG55">
        <v>355.70415975371043</v>
      </c>
      <c r="FH55">
        <v>336.06318490876947</v>
      </c>
      <c r="FI55">
        <v>222.12576382037713</v>
      </c>
      <c r="FJ55">
        <v>247.92791437392759</v>
      </c>
      <c r="FK55">
        <v>222.2193087383238</v>
      </c>
      <c r="FL55">
        <v>279.4574665474467</v>
      </c>
      <c r="FM55">
        <v>273.89054766612287</v>
      </c>
    </row>
    <row r="56" spans="1:197" x14ac:dyDescent="0.2">
      <c r="A56">
        <v>15</v>
      </c>
      <c r="B56" t="s">
        <v>4</v>
      </c>
      <c r="C56">
        <v>931.24951243634678</v>
      </c>
      <c r="D56">
        <v>781.27452673733001</v>
      </c>
      <c r="E56">
        <v>854.72806604971163</v>
      </c>
      <c r="F56">
        <v>923.316876228865</v>
      </c>
      <c r="G56">
        <v>947.12968100293324</v>
      </c>
      <c r="H56">
        <v>836.47692234224837</v>
      </c>
      <c r="I56">
        <v>773.45013053810169</v>
      </c>
      <c r="J56">
        <v>747.84748764035999</v>
      </c>
      <c r="K56">
        <v>736.60000845644504</v>
      </c>
      <c r="L56">
        <v>953.77969141789174</v>
      </c>
      <c r="M56">
        <v>563.97914320628661</v>
      </c>
      <c r="N56">
        <v>546.38238845289834</v>
      </c>
      <c r="O56">
        <v>583.66415781697003</v>
      </c>
      <c r="P56">
        <v>836.61552826635341</v>
      </c>
      <c r="Q56">
        <v>470.23298785959099</v>
      </c>
      <c r="R56">
        <v>380.17893058669461</v>
      </c>
      <c r="S56">
        <v>730.5010719987946</v>
      </c>
      <c r="T56">
        <v>604.33820940781243</v>
      </c>
      <c r="U56">
        <v>675.83866461427147</v>
      </c>
      <c r="V56">
        <v>744.77653144348562</v>
      </c>
      <c r="W56">
        <v>913.5705445560103</v>
      </c>
      <c r="X56">
        <v>903.4837048851283</v>
      </c>
      <c r="Y56">
        <v>508.77003411671791</v>
      </c>
      <c r="Z56">
        <v>533.86573067370284</v>
      </c>
      <c r="AA56">
        <v>499.13559679139149</v>
      </c>
      <c r="AB56">
        <v>566.54130403534521</v>
      </c>
      <c r="AC56">
        <v>461.8542877859104</v>
      </c>
      <c r="AD56">
        <v>495.30429099551981</v>
      </c>
      <c r="AE56">
        <v>440.47133649392356</v>
      </c>
      <c r="AF56">
        <v>276.26019801053587</v>
      </c>
      <c r="AG56">
        <v>364.13873406897636</v>
      </c>
      <c r="AH56">
        <v>366.78762203976225</v>
      </c>
      <c r="AI56">
        <v>343.11097301946415</v>
      </c>
      <c r="AJ56">
        <v>228.65859721211129</v>
      </c>
      <c r="AK56">
        <v>164.45006656802357</v>
      </c>
      <c r="AL56">
        <v>143.58769404184056</v>
      </c>
      <c r="AM56">
        <v>204.52346848234998</v>
      </c>
      <c r="AN56">
        <v>1026.7943071483542</v>
      </c>
      <c r="AO56">
        <v>158.75895708921891</v>
      </c>
      <c r="AP56">
        <v>178.56297561268377</v>
      </c>
      <c r="AQ56">
        <v>228.48370030578513</v>
      </c>
      <c r="AR56">
        <v>268.82257986582971</v>
      </c>
      <c r="AS56">
        <v>314.99551095297164</v>
      </c>
      <c r="AT56">
        <v>213.6439022492554</v>
      </c>
      <c r="AU56">
        <v>222.42110265430406</v>
      </c>
      <c r="AV56">
        <v>600.79994371380769</v>
      </c>
      <c r="AW56">
        <v>433.7550126555422</v>
      </c>
      <c r="AX56">
        <v>380.21118969996002</v>
      </c>
      <c r="AY56">
        <v>359.49270036453885</v>
      </c>
      <c r="AZ56">
        <v>381.37140862706002</v>
      </c>
      <c r="BA56">
        <v>443.57184372726664</v>
      </c>
      <c r="BB56">
        <v>708.51221291980482</v>
      </c>
      <c r="BC56">
        <v>803.16830735598569</v>
      </c>
      <c r="BD56">
        <v>684.68847149305714</v>
      </c>
      <c r="BE56">
        <v>519.07275694524765</v>
      </c>
      <c r="BF56">
        <v>833.15544816805618</v>
      </c>
      <c r="BG56">
        <v>338.12294132214419</v>
      </c>
      <c r="BH56">
        <v>555.4698796516567</v>
      </c>
      <c r="BI56">
        <v>835.91212825399168</v>
      </c>
      <c r="BJ56">
        <v>658.29800090974084</v>
      </c>
      <c r="BK56">
        <v>556.42703158386666</v>
      </c>
      <c r="BL56">
        <v>588.25023200945498</v>
      </c>
      <c r="BM56">
        <v>388.55447919864253</v>
      </c>
      <c r="BN56">
        <v>507.22109595273997</v>
      </c>
      <c r="BO56">
        <v>211.344713712122</v>
      </c>
      <c r="BP56">
        <v>519.95034321991898</v>
      </c>
      <c r="BQ56">
        <v>634.64546387621294</v>
      </c>
      <c r="BR56">
        <v>593.48056413883398</v>
      </c>
      <c r="BS56">
        <v>258.62125457020102</v>
      </c>
      <c r="BT56">
        <v>508.52188037575399</v>
      </c>
      <c r="BU56">
        <v>844.12090248476602</v>
      </c>
      <c r="BV56">
        <v>654.63794891693431</v>
      </c>
      <c r="BW56">
        <v>492.16150543590487</v>
      </c>
      <c r="BX56">
        <v>757.05205394531663</v>
      </c>
      <c r="BY56">
        <v>413.71930454223332</v>
      </c>
      <c r="BZ56">
        <v>689.15887760173234</v>
      </c>
      <c r="CA56">
        <v>459.2676208385912</v>
      </c>
      <c r="CB56">
        <v>238.30930068412985</v>
      </c>
      <c r="CC56">
        <v>459.50789902657016</v>
      </c>
      <c r="CD56">
        <v>510.28827894321216</v>
      </c>
      <c r="CE56">
        <v>443.18168540421777</v>
      </c>
      <c r="CF56">
        <v>419.66421302110564</v>
      </c>
      <c r="CG56">
        <v>421.97315999142421</v>
      </c>
      <c r="CH56">
        <v>423.95214536268372</v>
      </c>
      <c r="CI56">
        <v>163.68845237282039</v>
      </c>
      <c r="CJ56">
        <v>327.2262029298704</v>
      </c>
      <c r="CK56">
        <v>453.98294075145407</v>
      </c>
      <c r="CL56">
        <v>340.274461715401</v>
      </c>
      <c r="CM56">
        <v>426.61751044697246</v>
      </c>
      <c r="CN56">
        <v>556.11823408426449</v>
      </c>
      <c r="CO56">
        <v>213.72776429470289</v>
      </c>
      <c r="CP56">
        <v>543.5330356163355</v>
      </c>
      <c r="CQ56">
        <v>238.44048192041583</v>
      </c>
      <c r="CR56">
        <v>66.607162766654312</v>
      </c>
      <c r="CS56">
        <v>452.5604207675708</v>
      </c>
      <c r="CT56">
        <v>70.998265087630912</v>
      </c>
      <c r="CU56">
        <v>543.50617842069835</v>
      </c>
      <c r="CV56">
        <v>233.83480155464486</v>
      </c>
      <c r="CW56">
        <v>299.92014610717803</v>
      </c>
      <c r="CX56">
        <v>199.82744887672803</v>
      </c>
      <c r="CY56">
        <v>157.3544168752673</v>
      </c>
      <c r="CZ56">
        <v>589.21317199100872</v>
      </c>
      <c r="DA56">
        <v>452.76901055601735</v>
      </c>
      <c r="DB56">
        <v>141.19887077098403</v>
      </c>
      <c r="DC56">
        <v>207.53972887232871</v>
      </c>
      <c r="DD56">
        <v>248.40575005821748</v>
      </c>
      <c r="DE56">
        <v>508.49171664150072</v>
      </c>
      <c r="DF56">
        <v>460.77208122315562</v>
      </c>
      <c r="DG56">
        <v>379.39753673355403</v>
      </c>
      <c r="DH56">
        <v>122.15973652207406</v>
      </c>
      <c r="DI56">
        <v>423.70265373664762</v>
      </c>
      <c r="DJ56">
        <v>276.80048542155441</v>
      </c>
      <c r="DK56">
        <v>344.65940178984403</v>
      </c>
      <c r="DL56">
        <v>260.29488823275699</v>
      </c>
      <c r="DM56">
        <v>253.41077898614299</v>
      </c>
      <c r="DN56">
        <v>212.87313337652</v>
      </c>
      <c r="DO56">
        <v>144.71839759365801</v>
      </c>
      <c r="DP56">
        <v>275.70002116161697</v>
      </c>
      <c r="DQ56">
        <v>702.42949099281805</v>
      </c>
      <c r="DR56">
        <v>357.14390445708199</v>
      </c>
      <c r="DS56">
        <v>387.32403806235402</v>
      </c>
      <c r="DT56">
        <v>432.46908032155699</v>
      </c>
      <c r="DU56">
        <v>584.52409602592502</v>
      </c>
      <c r="DV56">
        <v>539.401546764155</v>
      </c>
      <c r="DW56">
        <v>527.97521370305401</v>
      </c>
      <c r="DX56">
        <v>619.68483631371703</v>
      </c>
      <c r="DY56">
        <v>680.19881337627703</v>
      </c>
      <c r="DZ56">
        <v>813.81134009129005</v>
      </c>
      <c r="EA56">
        <v>768.07643900927997</v>
      </c>
      <c r="EB56">
        <v>742.68910445627796</v>
      </c>
      <c r="EC56">
        <v>1145.45092580305</v>
      </c>
      <c r="ED56">
        <v>984.28903502552498</v>
      </c>
      <c r="EE56">
        <v>1284.3417341576401</v>
      </c>
      <c r="EF56">
        <v>1041.59829256731</v>
      </c>
      <c r="EG56">
        <v>227.81401101101079</v>
      </c>
      <c r="EH56">
        <v>311.04721298247534</v>
      </c>
      <c r="EI56">
        <v>1052.2930590927199</v>
      </c>
      <c r="EJ56">
        <v>1727.0617006511845</v>
      </c>
      <c r="EK56">
        <v>933.16902330359392</v>
      </c>
      <c r="EL56">
        <v>1078.9036611370968</v>
      </c>
      <c r="EM56">
        <v>789.67303283170918</v>
      </c>
      <c r="EN56">
        <v>1093.1268307836476</v>
      </c>
      <c r="EO56">
        <v>823.65408969613077</v>
      </c>
      <c r="EP56">
        <v>538.10362845761074</v>
      </c>
      <c r="EQ56">
        <v>843.7467425212169</v>
      </c>
      <c r="ER56">
        <v>750.28127616491997</v>
      </c>
      <c r="ES56">
        <v>344.36276712283001</v>
      </c>
      <c r="ET56">
        <v>433.50610089523883</v>
      </c>
      <c r="EU56">
        <v>882.15202336131551</v>
      </c>
      <c r="EV56">
        <v>690.53029905824667</v>
      </c>
      <c r="EW56">
        <v>411.55694350854111</v>
      </c>
      <c r="EX56">
        <v>738.97978513203327</v>
      </c>
      <c r="EY56">
        <v>679.93367311096551</v>
      </c>
      <c r="EZ56">
        <v>904.41785825640659</v>
      </c>
      <c r="FA56">
        <v>579.94097845207114</v>
      </c>
      <c r="FB56">
        <v>814.24577727007113</v>
      </c>
      <c r="FC56">
        <v>614.88808843262109</v>
      </c>
      <c r="FD56">
        <v>648.58438557030001</v>
      </c>
      <c r="FE56">
        <v>636.00518047611331</v>
      </c>
      <c r="FF56">
        <v>127.27151923155554</v>
      </c>
      <c r="FG56">
        <v>461.94418342715221</v>
      </c>
      <c r="FH56">
        <v>476.95888740074884</v>
      </c>
      <c r="FI56">
        <v>527.89732661763992</v>
      </c>
      <c r="FJ56">
        <v>604.26028279181776</v>
      </c>
      <c r="FK56">
        <v>357.7257772857044</v>
      </c>
      <c r="FL56">
        <v>223.2212211452111</v>
      </c>
      <c r="FM56">
        <v>296.84207532640664</v>
      </c>
    </row>
    <row r="57" spans="1:197" x14ac:dyDescent="0.2">
      <c r="A57">
        <v>16</v>
      </c>
      <c r="B57" t="s">
        <v>5</v>
      </c>
      <c r="C57">
        <v>464.49469443375745</v>
      </c>
      <c r="D57">
        <v>527.42380160754874</v>
      </c>
      <c r="E57">
        <v>466.23037788420748</v>
      </c>
      <c r="F57">
        <v>464.35816883647493</v>
      </c>
      <c r="G57">
        <v>421.90761732172751</v>
      </c>
      <c r="H57">
        <v>370.15518260567245</v>
      </c>
      <c r="I57">
        <v>413.19326842230123</v>
      </c>
      <c r="J57">
        <v>388.69745974903998</v>
      </c>
      <c r="K57">
        <v>430.4251395458387</v>
      </c>
      <c r="L57">
        <v>258.9918742548237</v>
      </c>
      <c r="M57">
        <v>407.26447659802125</v>
      </c>
      <c r="N57">
        <v>369.81324894294499</v>
      </c>
      <c r="O57">
        <v>324.91938640498125</v>
      </c>
      <c r="P57">
        <v>368.84675029949801</v>
      </c>
      <c r="Q57">
        <v>421.67846317358402</v>
      </c>
      <c r="R57">
        <v>310.487691121502</v>
      </c>
      <c r="S57">
        <v>421.60950169293801</v>
      </c>
      <c r="T57">
        <v>292.39758354131601</v>
      </c>
      <c r="U57">
        <v>507.36294236095398</v>
      </c>
      <c r="V57">
        <v>404.09623915135199</v>
      </c>
      <c r="W57">
        <v>455.12941309253915</v>
      </c>
      <c r="X57">
        <v>359.59515222672565</v>
      </c>
      <c r="Y57">
        <v>403.16872339278649</v>
      </c>
      <c r="Z57">
        <v>302.35747217695405</v>
      </c>
      <c r="AA57">
        <v>396.1448332527338</v>
      </c>
      <c r="AB57">
        <v>300.74506330289324</v>
      </c>
      <c r="AC57">
        <v>393.68526579782298</v>
      </c>
      <c r="AD57">
        <v>316.48224302021487</v>
      </c>
      <c r="AE57">
        <v>375.77570302628379</v>
      </c>
      <c r="AF57">
        <v>327.08542991727302</v>
      </c>
      <c r="AG57">
        <v>303.23052280817973</v>
      </c>
      <c r="AH57">
        <v>273.88409246237296</v>
      </c>
      <c r="AI57">
        <v>270.76084666891353</v>
      </c>
      <c r="AJ57">
        <v>419.15335292982701</v>
      </c>
      <c r="AK57">
        <v>340.69826781477838</v>
      </c>
      <c r="AL57">
        <v>352.95818144626622</v>
      </c>
      <c r="AM57">
        <v>379.1660026934162</v>
      </c>
      <c r="AN57">
        <v>207.17618005034325</v>
      </c>
      <c r="AO57">
        <v>331.2346846146919</v>
      </c>
      <c r="AP57">
        <v>327.20423840285139</v>
      </c>
      <c r="AQ57">
        <v>369.31495310924464</v>
      </c>
      <c r="AR57">
        <v>358.50071536950543</v>
      </c>
      <c r="AS57">
        <v>228.78764032402296</v>
      </c>
      <c r="AT57">
        <v>267.79116674819323</v>
      </c>
      <c r="AU57">
        <v>375.68456101469059</v>
      </c>
      <c r="AV57">
        <v>295.94614722400001</v>
      </c>
      <c r="AW57">
        <v>293.32722342375001</v>
      </c>
      <c r="AX57">
        <v>417.88376572950335</v>
      </c>
      <c r="AY57">
        <v>418.99891063610505</v>
      </c>
      <c r="AZ57">
        <v>326.14142601060837</v>
      </c>
      <c r="BA57">
        <v>419.02258727155856</v>
      </c>
      <c r="BB57">
        <v>348.4768254816687</v>
      </c>
      <c r="BC57">
        <v>442.98702059028085</v>
      </c>
      <c r="BD57">
        <v>340.9983874527091</v>
      </c>
      <c r="BE57">
        <v>302.39023999873939</v>
      </c>
      <c r="BF57">
        <v>393.02985185866567</v>
      </c>
      <c r="BG57">
        <v>335.27100323131168</v>
      </c>
      <c r="BH57">
        <v>543.70205963247668</v>
      </c>
      <c r="BI57">
        <v>558.84493077372338</v>
      </c>
      <c r="BJ57">
        <v>478.52785920177007</v>
      </c>
      <c r="BK57">
        <v>455.30497183902833</v>
      </c>
      <c r="BL57">
        <v>473.26455236751167</v>
      </c>
      <c r="BM57">
        <v>474.76910416467501</v>
      </c>
      <c r="BN57">
        <v>378.75441089225109</v>
      </c>
      <c r="BO57">
        <v>427.57343372897168</v>
      </c>
      <c r="BP57">
        <v>344.66837412072169</v>
      </c>
      <c r="BQ57">
        <v>321.13606475854669</v>
      </c>
      <c r="BR57">
        <v>489.38913008126002</v>
      </c>
      <c r="BS57">
        <v>140.473433359393</v>
      </c>
      <c r="BT57">
        <v>245.77083451357834</v>
      </c>
      <c r="BU57">
        <v>425.57581081273003</v>
      </c>
      <c r="BV57">
        <v>604.01653602306828</v>
      </c>
      <c r="BW57">
        <v>357.70427281760874</v>
      </c>
      <c r="BX57">
        <v>398.80864245548764</v>
      </c>
      <c r="BY57">
        <v>159.23396980098067</v>
      </c>
      <c r="BZ57">
        <v>447.5519117023631</v>
      </c>
      <c r="CA57">
        <v>318.67203185396488</v>
      </c>
      <c r="CB57">
        <v>165.23930167470161</v>
      </c>
      <c r="CC57">
        <v>150.27366138100726</v>
      </c>
      <c r="CD57">
        <v>182.04482374746291</v>
      </c>
      <c r="CE57">
        <v>299.42737910913871</v>
      </c>
      <c r="CF57">
        <v>321.71506449729031</v>
      </c>
      <c r="CG57">
        <v>360.21600799706772</v>
      </c>
      <c r="CH57">
        <v>246.11686789343938</v>
      </c>
      <c r="CI57">
        <v>306.28510997769342</v>
      </c>
      <c r="CJ57">
        <v>313.50033376445577</v>
      </c>
      <c r="CK57">
        <v>197.57905029682786</v>
      </c>
      <c r="CL57">
        <v>312.97480852513115</v>
      </c>
      <c r="CM57">
        <v>374.18877873291967</v>
      </c>
      <c r="CN57">
        <v>217.74466166536223</v>
      </c>
      <c r="CO57">
        <v>275.69199235150069</v>
      </c>
      <c r="CP57">
        <v>149.90691184775275</v>
      </c>
      <c r="CQ57">
        <v>282.34621192512134</v>
      </c>
      <c r="CR57">
        <v>119.88929215629909</v>
      </c>
      <c r="CS57">
        <v>146.13275820733901</v>
      </c>
      <c r="CT57">
        <v>87.613334633474182</v>
      </c>
      <c r="CU57">
        <v>264.60020461491587</v>
      </c>
      <c r="CV57">
        <v>217.05463912392116</v>
      </c>
      <c r="CW57">
        <v>276.55987151150879</v>
      </c>
      <c r="CX57">
        <v>330.54271772824745</v>
      </c>
      <c r="CY57">
        <v>286.93423728158336</v>
      </c>
      <c r="CZ57">
        <v>299.24533268543877</v>
      </c>
      <c r="DA57">
        <v>286.0706044860321</v>
      </c>
      <c r="DB57">
        <v>221.15327885361779</v>
      </c>
      <c r="DC57">
        <v>325.38807258983508</v>
      </c>
      <c r="DD57">
        <v>328.07168067671745</v>
      </c>
      <c r="DE57">
        <v>248.64607014336897</v>
      </c>
      <c r="DF57">
        <v>208.54099294601309</v>
      </c>
      <c r="DG57">
        <v>279.83164874489717</v>
      </c>
      <c r="DH57">
        <v>126.21031571838648</v>
      </c>
      <c r="DI57">
        <v>284.82435597553331</v>
      </c>
      <c r="DJ57">
        <v>276.98063558394733</v>
      </c>
      <c r="DK57">
        <v>175.90179928503301</v>
      </c>
      <c r="DL57">
        <v>217.73322040512372</v>
      </c>
      <c r="DM57">
        <v>232.74599855899766</v>
      </c>
      <c r="DN57">
        <v>246.50886192191163</v>
      </c>
      <c r="DO57">
        <v>87.546534835936512</v>
      </c>
      <c r="DP57">
        <v>330.01759306010933</v>
      </c>
      <c r="DQ57">
        <v>160.35394873680698</v>
      </c>
      <c r="DR57">
        <v>216.53122272478723</v>
      </c>
      <c r="DS57">
        <v>106.67549874230674</v>
      </c>
      <c r="DT57">
        <v>204.93614046030953</v>
      </c>
      <c r="DU57">
        <v>221.73576086757583</v>
      </c>
      <c r="DV57">
        <v>223.74227089221282</v>
      </c>
      <c r="DW57">
        <v>272.05771679829536</v>
      </c>
      <c r="DX57">
        <v>195.7406108791921</v>
      </c>
      <c r="DY57">
        <v>253.38779000143256</v>
      </c>
      <c r="DZ57">
        <v>269.4667777648209</v>
      </c>
      <c r="EA57">
        <v>270.01192730097677</v>
      </c>
      <c r="EB57">
        <v>349.30279521873723</v>
      </c>
      <c r="EC57">
        <v>207.59921076786324</v>
      </c>
      <c r="ED57">
        <v>233.76194047087907</v>
      </c>
      <c r="EE57">
        <v>175.76259679475231</v>
      </c>
      <c r="EF57">
        <v>220.22787645531375</v>
      </c>
      <c r="EG57">
        <v>266.34212806785797</v>
      </c>
      <c r="EH57">
        <v>220.70599277723454</v>
      </c>
      <c r="EI57">
        <v>432.06273056219425</v>
      </c>
      <c r="EJ57">
        <v>328.15421504423711</v>
      </c>
      <c r="EK57">
        <v>235.05974678416624</v>
      </c>
      <c r="EL57">
        <v>248.57828423261685</v>
      </c>
      <c r="EM57">
        <v>236.55135257935828</v>
      </c>
      <c r="EN57">
        <v>262.62950803501394</v>
      </c>
      <c r="EO57">
        <v>280.07283335072628</v>
      </c>
      <c r="EP57">
        <v>394.4510728153171</v>
      </c>
      <c r="EQ57">
        <v>237.90253555982369</v>
      </c>
      <c r="ER57">
        <v>254.63766735752827</v>
      </c>
      <c r="ES57">
        <v>293.10194109237466</v>
      </c>
      <c r="ET57">
        <v>226.58460250231334</v>
      </c>
      <c r="EU57">
        <v>280.18629459505735</v>
      </c>
      <c r="EV57">
        <v>392.31301426255732</v>
      </c>
      <c r="EW57">
        <v>230.72320581576</v>
      </c>
      <c r="EX57">
        <v>256.20710519279066</v>
      </c>
      <c r="EY57">
        <v>262.60263524126532</v>
      </c>
      <c r="EZ57">
        <v>275.16580949213733</v>
      </c>
      <c r="FA57">
        <v>261.12573860724399</v>
      </c>
      <c r="FB57">
        <v>304.189801475276</v>
      </c>
      <c r="FC57">
        <v>403.55392121943197</v>
      </c>
      <c r="FD57">
        <v>303.59321849238398</v>
      </c>
      <c r="FE57">
        <v>280.08628785848003</v>
      </c>
      <c r="FF57">
        <v>65.919584760316795</v>
      </c>
      <c r="FG57">
        <v>294.95275092115463</v>
      </c>
      <c r="FH57">
        <v>410.70778345585063</v>
      </c>
      <c r="FI57">
        <v>241.19802265005868</v>
      </c>
      <c r="FJ57">
        <v>258.30015846861335</v>
      </c>
      <c r="FK57">
        <v>306.34798489214137</v>
      </c>
      <c r="FL57">
        <v>296.22697055692669</v>
      </c>
      <c r="FM57">
        <v>287.83086904750263</v>
      </c>
    </row>
    <row r="58" spans="1:197" x14ac:dyDescent="0.2">
      <c r="A58">
        <v>17</v>
      </c>
      <c r="B58" t="s">
        <v>6</v>
      </c>
      <c r="C58">
        <v>608.15133685683998</v>
      </c>
      <c r="D58">
        <v>694.13250823933333</v>
      </c>
      <c r="E58">
        <v>606.18977077436443</v>
      </c>
      <c r="F58">
        <v>692.81873375448663</v>
      </c>
      <c r="G58">
        <v>584.80196352581106</v>
      </c>
      <c r="H58">
        <v>569.73407483666665</v>
      </c>
      <c r="I58">
        <v>660.86500086173112</v>
      </c>
      <c r="J58">
        <v>694.20448234110211</v>
      </c>
      <c r="K58">
        <v>641.05052344921114</v>
      </c>
      <c r="L58">
        <v>575.84692125920674</v>
      </c>
      <c r="M58">
        <v>615.18189628818436</v>
      </c>
      <c r="N58">
        <v>393.29634463014219</v>
      </c>
      <c r="O58">
        <v>564.48542382248229</v>
      </c>
      <c r="P58">
        <v>631.88326914017557</v>
      </c>
      <c r="Q58">
        <v>714.00314632094899</v>
      </c>
      <c r="R58">
        <v>653.96524618575336</v>
      </c>
      <c r="S58">
        <v>588.46992190184665</v>
      </c>
      <c r="T58">
        <v>613.81278627882443</v>
      </c>
      <c r="U58">
        <v>470.11578305731774</v>
      </c>
      <c r="V58">
        <v>424.44374088602444</v>
      </c>
      <c r="W58">
        <v>700.82262610432213</v>
      </c>
      <c r="X58">
        <v>708.02784598420669</v>
      </c>
      <c r="Y58">
        <v>781.75925441858885</v>
      </c>
      <c r="Z58">
        <v>754.23442547409559</v>
      </c>
      <c r="AA58">
        <v>698.51847106361333</v>
      </c>
      <c r="AB58">
        <v>733.4176529196377</v>
      </c>
      <c r="AC58">
        <v>584.59872585806443</v>
      </c>
      <c r="AD58">
        <v>509.39299219841109</v>
      </c>
      <c r="AE58">
        <v>637.44400757888002</v>
      </c>
      <c r="AF58">
        <v>789.35594086250887</v>
      </c>
      <c r="AG58">
        <v>576.37480277022223</v>
      </c>
      <c r="AH58">
        <v>602.87409340369106</v>
      </c>
      <c r="AI58">
        <v>580.78572420706894</v>
      </c>
      <c r="AJ58">
        <v>661.13989416736217</v>
      </c>
      <c r="AK58">
        <v>614.76253209358663</v>
      </c>
      <c r="AL58">
        <v>721.02367179341104</v>
      </c>
      <c r="AM58">
        <v>672.98129366952003</v>
      </c>
      <c r="AN58">
        <v>515.41856682891114</v>
      </c>
      <c r="AO58">
        <v>645.74900252999998</v>
      </c>
      <c r="AP58">
        <v>676.40345861049786</v>
      </c>
      <c r="AQ58">
        <v>571.09870662313563</v>
      </c>
      <c r="AR58">
        <v>539.8489868906222</v>
      </c>
      <c r="AS58">
        <v>595.48970675497776</v>
      </c>
      <c r="AT58">
        <v>550.04918251005108</v>
      </c>
      <c r="AU58">
        <v>753.62407629228665</v>
      </c>
      <c r="AV58">
        <v>661.31365346499445</v>
      </c>
      <c r="AW58">
        <v>679.73359580939166</v>
      </c>
      <c r="AX58">
        <v>625.46234219826943</v>
      </c>
      <c r="AY58">
        <v>648.65550082602499</v>
      </c>
      <c r="AZ58">
        <v>606.73658398785562</v>
      </c>
      <c r="BA58">
        <v>642.94074954837401</v>
      </c>
      <c r="BB58">
        <v>659.79163101451195</v>
      </c>
      <c r="BC58">
        <v>617.50223554417801</v>
      </c>
      <c r="BD58">
        <v>439.37284650489198</v>
      </c>
      <c r="BE58">
        <v>477.68818205913999</v>
      </c>
      <c r="BF58">
        <v>544.29557521274205</v>
      </c>
      <c r="BG58">
        <v>653.5516058658485</v>
      </c>
      <c r="BH58">
        <v>431.84706449941137</v>
      </c>
      <c r="BI58">
        <v>922.20077916745993</v>
      </c>
      <c r="BJ58">
        <v>632.79884694854275</v>
      </c>
      <c r="BK58">
        <v>606.04036359349141</v>
      </c>
      <c r="BL58">
        <v>689.86650800902567</v>
      </c>
      <c r="BM58">
        <v>551.37257202384569</v>
      </c>
      <c r="BN58">
        <v>526.39208346570001</v>
      </c>
      <c r="BO58">
        <v>768.83193160861595</v>
      </c>
      <c r="BP58">
        <v>711.64369723238804</v>
      </c>
      <c r="BQ58">
        <v>394.53888709324161</v>
      </c>
      <c r="BR58">
        <v>748.19780275491996</v>
      </c>
      <c r="BS58">
        <v>684.52928161922796</v>
      </c>
      <c r="BT58">
        <v>887.75431293333997</v>
      </c>
      <c r="BU58">
        <v>643.080785204476</v>
      </c>
      <c r="BV58">
        <v>792.6578227629941</v>
      </c>
      <c r="BW58">
        <v>552.24669660034408</v>
      </c>
      <c r="BX58">
        <v>738.93471024821758</v>
      </c>
      <c r="BY58">
        <v>437.73902603164112</v>
      </c>
      <c r="BZ58">
        <v>482.65929289983524</v>
      </c>
      <c r="CA58">
        <v>481.53457132665585</v>
      </c>
      <c r="CB58">
        <v>309.50554948026593</v>
      </c>
      <c r="CC58">
        <v>467.99835572757229</v>
      </c>
      <c r="CD58">
        <v>446.25673285598509</v>
      </c>
      <c r="CE58">
        <v>455.73855363877232</v>
      </c>
      <c r="CF58">
        <v>442.47359850297232</v>
      </c>
      <c r="CG58">
        <v>521.76595476010425</v>
      </c>
      <c r="CH58">
        <v>661.85929866962499</v>
      </c>
      <c r="CI58">
        <v>437.24146322816875</v>
      </c>
      <c r="CJ58">
        <v>494.91177029763747</v>
      </c>
      <c r="CK58">
        <v>648.46531743304058</v>
      </c>
      <c r="CL58">
        <v>512.04444266482494</v>
      </c>
      <c r="CM58">
        <v>460.88246242032193</v>
      </c>
      <c r="CN58">
        <v>327.09877967680183</v>
      </c>
      <c r="CO58">
        <v>290.85542183239971</v>
      </c>
      <c r="CP58">
        <v>461.39719140593786</v>
      </c>
      <c r="CQ58">
        <v>259.84120299172787</v>
      </c>
      <c r="CR58">
        <v>141.19748317952403</v>
      </c>
      <c r="CS58">
        <v>544.92786275803394</v>
      </c>
      <c r="CT58">
        <v>193.15365359431999</v>
      </c>
      <c r="CU58">
        <v>482.43886865883098</v>
      </c>
      <c r="CV58">
        <v>337.82640249342103</v>
      </c>
      <c r="CW58">
        <v>296.51178044570798</v>
      </c>
      <c r="CX58">
        <v>325.504852046206</v>
      </c>
      <c r="CY58">
        <v>285.70711700692601</v>
      </c>
      <c r="CZ58">
        <v>515.35199824957601</v>
      </c>
      <c r="DA58">
        <v>409.06350860175797</v>
      </c>
      <c r="DB58">
        <v>243.469395119815</v>
      </c>
      <c r="DC58">
        <v>347.89744361135803</v>
      </c>
      <c r="DD58">
        <v>440.82053462618501</v>
      </c>
      <c r="DE58">
        <v>313.04532791653884</v>
      </c>
      <c r="DF58">
        <v>387.59286788573166</v>
      </c>
      <c r="DG58">
        <v>398.08121305785392</v>
      </c>
      <c r="DH58">
        <v>375.79387315405512</v>
      </c>
      <c r="DI58">
        <v>322.08792147441557</v>
      </c>
      <c r="DJ58">
        <v>311.19391735411892</v>
      </c>
      <c r="DK58">
        <v>484.75804063360698</v>
      </c>
      <c r="DL58">
        <v>431.37058077780466</v>
      </c>
      <c r="DM58">
        <v>371.6057568446256</v>
      </c>
      <c r="DN58">
        <v>339.5480090377186</v>
      </c>
      <c r="DO58">
        <v>499.90438600525812</v>
      </c>
      <c r="DP58">
        <v>360.37700315699306</v>
      </c>
      <c r="DQ58">
        <v>442.38707293266282</v>
      </c>
      <c r="DR58">
        <v>390.82169741474888</v>
      </c>
      <c r="DS58">
        <v>382.26816896475583</v>
      </c>
      <c r="DT58">
        <v>223.95622364780397</v>
      </c>
      <c r="DU58">
        <v>383.5727380251605</v>
      </c>
      <c r="DV58">
        <v>392.11549827271631</v>
      </c>
      <c r="DW58">
        <v>363.22428444880927</v>
      </c>
      <c r="DX58">
        <v>513.22222303659305</v>
      </c>
      <c r="DY58">
        <v>356.18254531307673</v>
      </c>
      <c r="DZ58">
        <v>366.0143041999558</v>
      </c>
      <c r="EA58">
        <v>367.53824919394884</v>
      </c>
      <c r="EB58">
        <v>395.8059254214163</v>
      </c>
      <c r="EC58">
        <v>529.57574925491167</v>
      </c>
      <c r="ED58">
        <v>488.3090251845698</v>
      </c>
      <c r="EE58">
        <v>402.06274966358609</v>
      </c>
      <c r="EF58">
        <v>433.05053073969071</v>
      </c>
      <c r="EG58">
        <v>397.81673115788999</v>
      </c>
      <c r="EH58">
        <v>410.73636028337</v>
      </c>
      <c r="EI58">
        <v>453.01099832074999</v>
      </c>
      <c r="EJ58">
        <v>484.586978156736</v>
      </c>
      <c r="EK58">
        <v>429.21097936480197</v>
      </c>
      <c r="EL58">
        <v>502.890430518632</v>
      </c>
      <c r="EM58">
        <v>632.30856138044396</v>
      </c>
      <c r="EN58">
        <v>579.43949110242204</v>
      </c>
      <c r="EO58">
        <v>382.14816393312799</v>
      </c>
      <c r="EP58">
        <v>236.23346605173799</v>
      </c>
      <c r="EQ58">
        <v>532.79268002735796</v>
      </c>
      <c r="ER58">
        <v>507.38840534783998</v>
      </c>
      <c r="ES58">
        <v>496.35992781940718</v>
      </c>
      <c r="ET58">
        <v>437.98993937288901</v>
      </c>
      <c r="EU58">
        <v>495.49194572459083</v>
      </c>
      <c r="EV58">
        <v>510.65758163452909</v>
      </c>
      <c r="EW58">
        <v>682.00246893127633</v>
      </c>
      <c r="EX58">
        <v>496.20236492548901</v>
      </c>
      <c r="EY58">
        <v>422.69676407037269</v>
      </c>
      <c r="EZ58">
        <v>499.40539726222727</v>
      </c>
      <c r="FA58">
        <v>477.45123761608909</v>
      </c>
      <c r="FB58">
        <v>474.9167830150854</v>
      </c>
      <c r="FC58">
        <v>517.52538631277446</v>
      </c>
      <c r="FD58">
        <v>597.28213376857809</v>
      </c>
      <c r="FE58">
        <v>588.18645091545454</v>
      </c>
      <c r="FF58">
        <v>344.73144177069634</v>
      </c>
      <c r="FG58">
        <v>568.55630808046362</v>
      </c>
      <c r="FH58">
        <v>557.23801753542534</v>
      </c>
      <c r="FI58">
        <v>282.99748020229089</v>
      </c>
      <c r="FJ58">
        <v>380.80538303560724</v>
      </c>
      <c r="FK58">
        <v>318.99725822703266</v>
      </c>
      <c r="FL58">
        <v>631.5788163319163</v>
      </c>
      <c r="FM58">
        <v>558.53269957245084</v>
      </c>
    </row>
    <row r="59" spans="1:197" x14ac:dyDescent="0.2">
      <c r="A59">
        <v>18</v>
      </c>
      <c r="B59" t="s">
        <v>7</v>
      </c>
      <c r="C59">
        <v>62.154403095508137</v>
      </c>
      <c r="D59">
        <v>70.209613364581571</v>
      </c>
      <c r="E59">
        <v>48.065489536251995</v>
      </c>
      <c r="F59">
        <v>51.849298905854141</v>
      </c>
      <c r="G59">
        <v>51.408295624432995</v>
      </c>
      <c r="H59">
        <v>44.091357659056136</v>
      </c>
      <c r="I59">
        <v>50.39047142424571</v>
      </c>
      <c r="J59">
        <v>45.156779101767427</v>
      </c>
      <c r="K59">
        <v>58.796311710528705</v>
      </c>
      <c r="L59">
        <v>40.946867372368857</v>
      </c>
      <c r="M59">
        <v>52.732389971604277</v>
      </c>
      <c r="N59">
        <v>49.739072538874282</v>
      </c>
      <c r="O59">
        <v>46.313978107216286</v>
      </c>
      <c r="P59">
        <v>38.043117407129998</v>
      </c>
      <c r="Q59">
        <v>49.025030532837</v>
      </c>
      <c r="R59">
        <v>44.391380474197803</v>
      </c>
      <c r="S59">
        <v>40.290163973313199</v>
      </c>
      <c r="T59">
        <v>45.629730148116998</v>
      </c>
      <c r="U59">
        <v>42.696819979154597</v>
      </c>
      <c r="V59">
        <v>36.859061428830401</v>
      </c>
      <c r="W59">
        <v>47.985219929997093</v>
      </c>
      <c r="X59">
        <v>45.597316469807261</v>
      </c>
      <c r="Y59">
        <v>45.397446336297421</v>
      </c>
      <c r="Z59">
        <v>42.546444134402584</v>
      </c>
      <c r="AA59">
        <v>44.148552782341291</v>
      </c>
      <c r="AB59">
        <v>49.292691448419838</v>
      </c>
      <c r="AC59">
        <v>50.563028590716932</v>
      </c>
      <c r="AD59">
        <v>36.953616050712576</v>
      </c>
      <c r="AE59">
        <v>52.273865264880804</v>
      </c>
      <c r="AF59">
        <v>47.273426699826288</v>
      </c>
      <c r="AG59">
        <v>38.802900333185164</v>
      </c>
      <c r="AH59">
        <v>44.566401647873867</v>
      </c>
      <c r="AI59">
        <v>42.525535773212745</v>
      </c>
      <c r="AJ59">
        <v>49.514800498910802</v>
      </c>
      <c r="AK59">
        <v>49.109999671239514</v>
      </c>
      <c r="AL59">
        <v>52.277692817655968</v>
      </c>
      <c r="AM59">
        <v>64.053367761798881</v>
      </c>
      <c r="AN59">
        <v>39.252656649547504</v>
      </c>
      <c r="AO59">
        <v>55.899963587994421</v>
      </c>
      <c r="AP59">
        <v>53.204728315788266</v>
      </c>
      <c r="AQ59">
        <v>47.271457718272117</v>
      </c>
      <c r="AR59">
        <v>55.001279403740767</v>
      </c>
      <c r="AS59">
        <v>52.575859839371923</v>
      </c>
      <c r="AT59">
        <v>45.879387584978076</v>
      </c>
      <c r="AU59">
        <v>63.618217549755187</v>
      </c>
      <c r="AV59">
        <v>40.695043314344005</v>
      </c>
      <c r="AW59">
        <v>44.866254191857998</v>
      </c>
      <c r="AX59">
        <v>55.765795717722888</v>
      </c>
      <c r="AY59">
        <v>53.13700049191889</v>
      </c>
      <c r="AZ59">
        <v>57.714834024610667</v>
      </c>
      <c r="BA59">
        <v>54.048998541926544</v>
      </c>
      <c r="BB59">
        <v>46.60426089439018</v>
      </c>
      <c r="BC59">
        <v>61.641525032707079</v>
      </c>
      <c r="BD59">
        <v>46.673910960910362</v>
      </c>
      <c r="BE59">
        <v>54.366829407858177</v>
      </c>
      <c r="BF59">
        <v>52.279432031873995</v>
      </c>
      <c r="BG59">
        <v>47.842152148650257</v>
      </c>
      <c r="BH59">
        <v>60.0228938185818</v>
      </c>
      <c r="BI59">
        <v>84.160004184552051</v>
      </c>
      <c r="BJ59">
        <v>69.0876086365123</v>
      </c>
      <c r="BK59">
        <v>68.329986396761029</v>
      </c>
      <c r="BL59">
        <v>74.173767233082046</v>
      </c>
      <c r="BM59">
        <v>61.533442888544613</v>
      </c>
      <c r="BN59">
        <v>60.052110692579696</v>
      </c>
      <c r="BO59">
        <v>55.20705153849714</v>
      </c>
      <c r="BP59">
        <v>57.041789991644563</v>
      </c>
      <c r="BQ59">
        <v>33.56485259682114</v>
      </c>
      <c r="BR59">
        <v>86.770821705466574</v>
      </c>
      <c r="BS59">
        <v>74.709657609135419</v>
      </c>
      <c r="BT59">
        <v>89.049547862293139</v>
      </c>
      <c r="BU59">
        <v>79.362205568249706</v>
      </c>
      <c r="BV59">
        <v>99.381896480410859</v>
      </c>
      <c r="BW59">
        <v>51.756161388745419</v>
      </c>
      <c r="BX59">
        <v>83.358924405736857</v>
      </c>
      <c r="BY59">
        <v>70.521193791832843</v>
      </c>
      <c r="BZ59">
        <v>76.420058427849426</v>
      </c>
      <c r="CA59">
        <v>65.612199687503136</v>
      </c>
      <c r="CB59">
        <v>28.326576201179837</v>
      </c>
      <c r="CC59">
        <v>44.278917261352667</v>
      </c>
      <c r="CD59">
        <v>52.113417443609997</v>
      </c>
      <c r="CE59">
        <v>46.017452371894507</v>
      </c>
      <c r="CF59">
        <v>44.504259690279</v>
      </c>
      <c r="CG59">
        <v>78.60347352139901</v>
      </c>
      <c r="CH59">
        <v>60.706923456453083</v>
      </c>
      <c r="CI59">
        <v>34.19367866446872</v>
      </c>
      <c r="CJ59">
        <v>40.419270418494357</v>
      </c>
      <c r="CK59">
        <v>58.600084304538726</v>
      </c>
      <c r="CL59">
        <v>32.831169337441629</v>
      </c>
      <c r="CM59">
        <v>47.962804350538725</v>
      </c>
      <c r="CN59">
        <v>39.282339714924476</v>
      </c>
      <c r="CO59">
        <v>30.528783054464235</v>
      </c>
      <c r="CP59">
        <v>37.938048378533509</v>
      </c>
      <c r="CQ59">
        <v>25.711179650312712</v>
      </c>
      <c r="CR59">
        <v>8.7919722575154964</v>
      </c>
      <c r="CS59">
        <v>38.537771401865996</v>
      </c>
      <c r="CT59">
        <v>10.409314345450101</v>
      </c>
      <c r="CU59">
        <v>29.715904070968101</v>
      </c>
      <c r="CV59">
        <v>32.253045849754201</v>
      </c>
      <c r="CW59">
        <v>25.7615008211848</v>
      </c>
      <c r="CX59">
        <v>29.278408536012002</v>
      </c>
      <c r="CY59">
        <v>29.488845164101701</v>
      </c>
      <c r="CZ59">
        <v>56.318738153850298</v>
      </c>
      <c r="DA59">
        <v>38.9297015394936</v>
      </c>
      <c r="DB59">
        <v>33.372944830098</v>
      </c>
      <c r="DC59">
        <v>42.898268139716301</v>
      </c>
      <c r="DD59">
        <v>37.423941258899298</v>
      </c>
      <c r="DE59">
        <v>33.183206472469998</v>
      </c>
      <c r="DF59">
        <v>34.027943102169999</v>
      </c>
      <c r="DG59">
        <v>49.171796899301597</v>
      </c>
      <c r="DH59">
        <v>31.063358325798401</v>
      </c>
      <c r="DI59">
        <v>54.868191028156929</v>
      </c>
      <c r="DJ59">
        <v>73.472036639513462</v>
      </c>
      <c r="DK59">
        <v>38.168668914342497</v>
      </c>
      <c r="DL59">
        <v>33.110646014167777</v>
      </c>
      <c r="DM59">
        <v>22.226053595731667</v>
      </c>
      <c r="DN59">
        <v>24.236342433105111</v>
      </c>
      <c r="DO59">
        <v>16.231255509821693</v>
      </c>
      <c r="DP59">
        <v>26.145280389309693</v>
      </c>
      <c r="DQ59">
        <v>34.946244808700278</v>
      </c>
      <c r="DR59">
        <v>28.193610749854997</v>
      </c>
      <c r="DS59">
        <v>20.624179119953084</v>
      </c>
      <c r="DT59">
        <v>28.324213803439445</v>
      </c>
      <c r="DU59">
        <v>31.623005938691389</v>
      </c>
      <c r="DV59">
        <v>34.780380485233614</v>
      </c>
      <c r="DW59">
        <v>35.404178306392218</v>
      </c>
      <c r="DX59">
        <v>48.522551179173334</v>
      </c>
      <c r="DY59">
        <v>29.570947507850278</v>
      </c>
      <c r="DZ59">
        <v>41.63991832752</v>
      </c>
      <c r="EA59">
        <v>39.018337512070559</v>
      </c>
      <c r="EB59">
        <v>45.182692204790001</v>
      </c>
      <c r="EC59">
        <v>38.771117929945838</v>
      </c>
      <c r="ED59">
        <v>44.444991808299726</v>
      </c>
      <c r="EE59">
        <v>37.922219418187225</v>
      </c>
      <c r="EF59">
        <v>40.071674639595834</v>
      </c>
      <c r="EG59">
        <v>30.842798863368948</v>
      </c>
      <c r="EH59">
        <v>29.561972552870262</v>
      </c>
      <c r="EI59">
        <v>33.919121912997369</v>
      </c>
      <c r="EJ59">
        <v>38.147569029112368</v>
      </c>
      <c r="EK59">
        <v>31.494382685726841</v>
      </c>
      <c r="EL59">
        <v>40.229114720453154</v>
      </c>
      <c r="EM59">
        <v>58.331378075459206</v>
      </c>
      <c r="EN59">
        <v>59.600501751754734</v>
      </c>
      <c r="EO59">
        <v>34.890979338412627</v>
      </c>
      <c r="EP59">
        <v>14.649645332732659</v>
      </c>
      <c r="EQ59">
        <v>49.656975731852626</v>
      </c>
      <c r="ER59">
        <v>44.063114406035005</v>
      </c>
      <c r="ES59">
        <v>41.80383497087675</v>
      </c>
      <c r="ET59">
        <v>40.878659670225744</v>
      </c>
      <c r="EU59">
        <v>49.289223107822743</v>
      </c>
      <c r="EV59">
        <v>40.050817373211494</v>
      </c>
      <c r="EW59">
        <v>35.523913811139245</v>
      </c>
      <c r="EX59">
        <v>27.872136702060246</v>
      </c>
      <c r="EY59">
        <v>30.929496778038001</v>
      </c>
      <c r="EZ59">
        <v>39.56056550111375</v>
      </c>
      <c r="FA59">
        <v>39.5924888636495</v>
      </c>
      <c r="FB59">
        <v>32.739738745928996</v>
      </c>
      <c r="FC59">
        <v>35.309177507635496</v>
      </c>
      <c r="FD59">
        <v>43.885953618955241</v>
      </c>
      <c r="FE59">
        <v>38.274650652148502</v>
      </c>
      <c r="FF59">
        <v>10.965395472819024</v>
      </c>
      <c r="FG59">
        <v>41.549733508743252</v>
      </c>
      <c r="FH59">
        <v>44.6091193585155</v>
      </c>
      <c r="FI59">
        <v>19.412173976127775</v>
      </c>
      <c r="FJ59">
        <v>16.275064995127899</v>
      </c>
      <c r="FK59">
        <v>34.892642504859246</v>
      </c>
      <c r="FL59">
        <v>48.104559327873247</v>
      </c>
      <c r="FM59">
        <v>54.564164138133741</v>
      </c>
    </row>
    <row r="60" spans="1:197" x14ac:dyDescent="0.2">
      <c r="A60">
        <v>19</v>
      </c>
      <c r="B60" t="s">
        <v>8</v>
      </c>
      <c r="C60">
        <v>562.30657442872416</v>
      </c>
      <c r="D60">
        <v>527.6524974359811</v>
      </c>
      <c r="E60">
        <v>476.57902157277766</v>
      </c>
      <c r="F60">
        <v>327.49482487788106</v>
      </c>
      <c r="G60">
        <v>566.00977083889484</v>
      </c>
      <c r="H60">
        <v>278.44865510180693</v>
      </c>
      <c r="I60">
        <v>219.41241458718449</v>
      </c>
      <c r="J60">
        <v>299.9554720410776</v>
      </c>
      <c r="K60">
        <v>471.00783809272758</v>
      </c>
      <c r="L60">
        <v>443.80687010174489</v>
      </c>
      <c r="M60">
        <v>363.45929837112072</v>
      </c>
      <c r="N60">
        <v>336.19290042077762</v>
      </c>
      <c r="O60">
        <v>247.63105009380172</v>
      </c>
      <c r="P60">
        <v>208.5656326182081</v>
      </c>
      <c r="Q60">
        <v>219.06452390519007</v>
      </c>
      <c r="R60">
        <v>184.53782435450807</v>
      </c>
      <c r="S60">
        <v>207.34894891738017</v>
      </c>
      <c r="T60">
        <v>337.34674757876667</v>
      </c>
      <c r="U60">
        <v>282.75977647642969</v>
      </c>
      <c r="V60">
        <v>305.61367085841255</v>
      </c>
      <c r="W60">
        <v>504.77426572790802</v>
      </c>
      <c r="X60">
        <v>308.00928762193331</v>
      </c>
      <c r="Y60">
        <v>287.62466810705763</v>
      </c>
      <c r="Z60">
        <v>233.30458152447835</v>
      </c>
      <c r="AA60">
        <v>220.02587422626576</v>
      </c>
      <c r="AB60">
        <v>440.74116759969098</v>
      </c>
      <c r="AC60">
        <v>305.47880171099098</v>
      </c>
      <c r="AD60">
        <v>246.88926512546035</v>
      </c>
      <c r="AE60">
        <v>266.31467121690719</v>
      </c>
      <c r="AF60">
        <v>184.98537411154683</v>
      </c>
      <c r="AG60">
        <v>255.92225721807839</v>
      </c>
      <c r="AH60">
        <v>256.37764831476846</v>
      </c>
      <c r="AI60">
        <v>282.37234380846394</v>
      </c>
      <c r="AJ60">
        <v>327.81565420041886</v>
      </c>
      <c r="AK60">
        <v>237.57657229449367</v>
      </c>
      <c r="AL60">
        <v>258.2430549798018</v>
      </c>
      <c r="AM60">
        <v>229.18603691937025</v>
      </c>
      <c r="AN60">
        <v>477.59065013068334</v>
      </c>
      <c r="AO60">
        <v>269.05370511038331</v>
      </c>
      <c r="AP60">
        <v>320.87826151003702</v>
      </c>
      <c r="AQ60">
        <v>219.48251182733702</v>
      </c>
      <c r="AR60">
        <v>253.90510405822963</v>
      </c>
      <c r="AS60">
        <v>156.75741819715907</v>
      </c>
      <c r="AT60">
        <v>169.51722287275979</v>
      </c>
      <c r="AU60">
        <v>295.34635219506475</v>
      </c>
      <c r="AV60">
        <v>341.96346367015406</v>
      </c>
      <c r="AW60">
        <v>308.11358546266757</v>
      </c>
      <c r="AX60">
        <v>251.88394023577297</v>
      </c>
      <c r="AY60">
        <v>191.89927501786488</v>
      </c>
      <c r="AZ60">
        <v>175.51725542097839</v>
      </c>
      <c r="BA60">
        <v>364.48357874119125</v>
      </c>
      <c r="BB60">
        <v>302.56360021187874</v>
      </c>
      <c r="BC60">
        <v>510.91564644130744</v>
      </c>
      <c r="BD60">
        <v>625.76484964322128</v>
      </c>
      <c r="BE60">
        <v>408.58397508589871</v>
      </c>
      <c r="BF60">
        <v>455.97252220354375</v>
      </c>
      <c r="BG60">
        <v>739.51659197197137</v>
      </c>
      <c r="BH60">
        <v>318.92074368711428</v>
      </c>
      <c r="BI60">
        <v>685.24625278749988</v>
      </c>
      <c r="BJ60">
        <v>427.03564246507136</v>
      </c>
      <c r="BK60">
        <v>340.04900852890285</v>
      </c>
      <c r="BL60">
        <v>616.86070922116858</v>
      </c>
      <c r="BM60">
        <v>251.8282969589834</v>
      </c>
      <c r="BN60">
        <v>765.81609269685009</v>
      </c>
      <c r="BO60">
        <v>189.43078271361998</v>
      </c>
      <c r="BP60">
        <v>243.74162654255451</v>
      </c>
      <c r="BQ60">
        <v>631.07296101163092</v>
      </c>
      <c r="BR60">
        <v>271.59347128396723</v>
      </c>
      <c r="BS60">
        <v>342.07000240591998</v>
      </c>
      <c r="BT60">
        <v>619.06747614720905</v>
      </c>
      <c r="BU60">
        <v>470.53029842530907</v>
      </c>
      <c r="BV60">
        <v>444.2342491840904</v>
      </c>
      <c r="BW60">
        <v>362.42453976606345</v>
      </c>
      <c r="BX60">
        <v>535.57110285417116</v>
      </c>
      <c r="BY60">
        <v>497.66158576148268</v>
      </c>
      <c r="BZ60">
        <v>438.50558380722111</v>
      </c>
      <c r="CA60">
        <v>469.92469674185958</v>
      </c>
      <c r="CB60">
        <v>328.37835719251291</v>
      </c>
      <c r="CC60">
        <v>425.46805688359257</v>
      </c>
      <c r="CD60">
        <v>279.20085514740737</v>
      </c>
      <c r="CE60">
        <v>191.94180891641665</v>
      </c>
      <c r="CF60">
        <v>195.59491458857406</v>
      </c>
      <c r="CG60">
        <v>256.0999187301444</v>
      </c>
      <c r="CH60">
        <v>249.46312851084249</v>
      </c>
      <c r="CI60">
        <v>179.43925685073498</v>
      </c>
      <c r="CJ60">
        <v>181.32143035032874</v>
      </c>
      <c r="CK60">
        <v>166.71800343109624</v>
      </c>
      <c r="CL60">
        <v>133.81125158400874</v>
      </c>
      <c r="CM60">
        <v>147.12519015742251</v>
      </c>
      <c r="CN60">
        <v>197.65660406596155</v>
      </c>
      <c r="CO60">
        <v>149.13678619867059</v>
      </c>
      <c r="CP60">
        <v>144.80721104846015</v>
      </c>
      <c r="CQ60">
        <v>151.50738794833293</v>
      </c>
      <c r="CR60">
        <v>148.43596372870061</v>
      </c>
      <c r="CS60">
        <v>134.35058616788154</v>
      </c>
      <c r="CT60">
        <v>270.49159575463568</v>
      </c>
      <c r="CU60">
        <v>196.44635725261</v>
      </c>
      <c r="CV60">
        <v>225.95898116097428</v>
      </c>
      <c r="CW60">
        <v>355.75740340487994</v>
      </c>
      <c r="CX60">
        <v>124.39878195542214</v>
      </c>
      <c r="CY60">
        <v>144.28882898282285</v>
      </c>
      <c r="CZ60">
        <v>362.11353362966997</v>
      </c>
      <c r="DA60">
        <v>236.69364582330141</v>
      </c>
      <c r="DB60">
        <v>230.34246935912427</v>
      </c>
      <c r="DC60">
        <v>134.86740664438199</v>
      </c>
      <c r="DD60">
        <v>289.92577511749425</v>
      </c>
      <c r="DE60">
        <v>304.64742691298517</v>
      </c>
      <c r="DF60">
        <v>236.60224021998974</v>
      </c>
      <c r="DG60">
        <v>65.479072674408357</v>
      </c>
      <c r="DH60">
        <v>103.37625257013312</v>
      </c>
      <c r="DI60">
        <v>235.47475815609272</v>
      </c>
      <c r="DJ60">
        <v>130.61460007956606</v>
      </c>
      <c r="DK60">
        <v>132.393441173654</v>
      </c>
      <c r="DL60">
        <v>201.802758262759</v>
      </c>
      <c r="DM60">
        <v>126.190226910956</v>
      </c>
      <c r="DN60">
        <v>133.07753142937099</v>
      </c>
      <c r="DO60">
        <v>90.376388362312099</v>
      </c>
      <c r="DP60">
        <v>97.251824419576806</v>
      </c>
      <c r="DQ60">
        <v>111.86057976216701</v>
      </c>
      <c r="DR60">
        <v>147.71453948322201</v>
      </c>
      <c r="DS60">
        <v>162.81225861989901</v>
      </c>
      <c r="DT60">
        <v>178.178364620096</v>
      </c>
      <c r="DU60">
        <v>173.95628734895499</v>
      </c>
      <c r="DV60">
        <v>172.779031772179</v>
      </c>
      <c r="DW60">
        <v>183.51627165967901</v>
      </c>
      <c r="DX60">
        <v>127.72785694049701</v>
      </c>
      <c r="DY60">
        <v>190.563098925171</v>
      </c>
      <c r="DZ60">
        <v>191.756314358541</v>
      </c>
      <c r="EA60">
        <v>178.378190565305</v>
      </c>
      <c r="EB60">
        <v>157.29492917702001</v>
      </c>
      <c r="EC60">
        <v>122.16302805030701</v>
      </c>
      <c r="ED60">
        <v>253.89078144150201</v>
      </c>
      <c r="EE60">
        <v>185.73451303339201</v>
      </c>
      <c r="EF60">
        <v>161.07380776702601</v>
      </c>
      <c r="EG60">
        <v>150.13457908810267</v>
      </c>
      <c r="EH60">
        <v>170.44590312347333</v>
      </c>
      <c r="EI60">
        <v>226.32129493691468</v>
      </c>
      <c r="EJ60">
        <v>183.748602150724</v>
      </c>
      <c r="EK60">
        <v>167.86714368507066</v>
      </c>
      <c r="EL60">
        <v>270.34129288627065</v>
      </c>
      <c r="EM60">
        <v>156.81294532380534</v>
      </c>
      <c r="EN60">
        <v>184.72490619362668</v>
      </c>
      <c r="EO60">
        <v>361.365393272956</v>
      </c>
      <c r="EP60">
        <v>222.877435059916</v>
      </c>
      <c r="EQ60">
        <v>320.61354001967868</v>
      </c>
      <c r="ER60">
        <v>302.67924054828137</v>
      </c>
      <c r="ES60">
        <v>192.31095494280572</v>
      </c>
      <c r="ET60">
        <v>269.07259668490684</v>
      </c>
      <c r="EU60">
        <v>265.94543589305374</v>
      </c>
      <c r="EV60">
        <v>410.8972185603966</v>
      </c>
      <c r="EW60">
        <v>420.0957500233817</v>
      </c>
      <c r="EX60">
        <v>379.86555218003144</v>
      </c>
      <c r="EY60">
        <v>423.61898795457944</v>
      </c>
      <c r="EZ60">
        <v>328.30485016346398</v>
      </c>
      <c r="FA60">
        <v>268.65243535557198</v>
      </c>
      <c r="FB60">
        <v>340.99248336814571</v>
      </c>
      <c r="FC60">
        <v>556.47995899874513</v>
      </c>
      <c r="FD60">
        <v>240.684007621316</v>
      </c>
      <c r="FE60">
        <v>380.540275557504</v>
      </c>
      <c r="FF60">
        <v>218.58362302946801</v>
      </c>
      <c r="FG60">
        <v>457.67554903891488</v>
      </c>
      <c r="FH60">
        <v>487.614782886944</v>
      </c>
      <c r="FI60">
        <v>267.74602349970058</v>
      </c>
      <c r="FJ60">
        <v>134.8483556481543</v>
      </c>
      <c r="FK60">
        <v>226.12264624964516</v>
      </c>
      <c r="FL60">
        <v>169.01442395229657</v>
      </c>
      <c r="FM60">
        <v>305.44858935549428</v>
      </c>
    </row>
    <row r="61" spans="1:197" x14ac:dyDescent="0.2">
      <c r="A61">
        <v>20</v>
      </c>
      <c r="B61" t="s">
        <v>9</v>
      </c>
      <c r="C61">
        <v>675.12896639931489</v>
      </c>
      <c r="D61">
        <v>522.52486376770457</v>
      </c>
      <c r="E61">
        <v>615.02312125706635</v>
      </c>
      <c r="F61">
        <v>719.60388091558877</v>
      </c>
      <c r="G61">
        <v>689.20908111921494</v>
      </c>
      <c r="H61">
        <v>790.867384734756</v>
      </c>
      <c r="I61">
        <v>666.44162056662606</v>
      </c>
      <c r="J61">
        <v>575.64291136214297</v>
      </c>
      <c r="K61">
        <v>558.8064377321906</v>
      </c>
      <c r="L61">
        <v>1022.5847451962055</v>
      </c>
      <c r="M61">
        <v>468.68147160831865</v>
      </c>
      <c r="N61">
        <v>424.1576633689495</v>
      </c>
      <c r="O61">
        <v>555.19553270800373</v>
      </c>
      <c r="P61">
        <v>514.66279210761593</v>
      </c>
      <c r="Q61">
        <v>353.45386103683364</v>
      </c>
      <c r="R61">
        <v>289.24084510727567</v>
      </c>
      <c r="S61">
        <v>421.50886329790467</v>
      </c>
      <c r="T61">
        <v>396.47688355829905</v>
      </c>
      <c r="U61">
        <v>446.48280006319902</v>
      </c>
      <c r="V61">
        <v>488.72427542563827</v>
      </c>
      <c r="W61">
        <v>935.958528351327</v>
      </c>
      <c r="X61">
        <v>913.38104199264114</v>
      </c>
      <c r="Y61">
        <v>528.3394099080607</v>
      </c>
      <c r="Z61">
        <v>522.61341928091213</v>
      </c>
      <c r="AA61">
        <v>515.55157411101027</v>
      </c>
      <c r="AB61">
        <v>564.83471826198502</v>
      </c>
      <c r="AC61">
        <v>458.83070747576818</v>
      </c>
      <c r="AD61">
        <v>527.11915800307384</v>
      </c>
      <c r="AE61">
        <v>447.48198612927752</v>
      </c>
      <c r="AF61">
        <v>287.89704025055516</v>
      </c>
      <c r="AG61">
        <v>370.5235219955635</v>
      </c>
      <c r="AH61">
        <v>376.94950029624761</v>
      </c>
      <c r="AI61">
        <v>373.86952242345416</v>
      </c>
      <c r="AJ61">
        <v>264.28094721063269</v>
      </c>
      <c r="AK61">
        <v>169.37334916964298</v>
      </c>
      <c r="AL61">
        <v>139.48105374403269</v>
      </c>
      <c r="AM61">
        <v>219.88212597294205</v>
      </c>
      <c r="AN61">
        <v>979.19615713202563</v>
      </c>
      <c r="AO61">
        <v>151.44604629576568</v>
      </c>
      <c r="AP61">
        <v>182.95190478683426</v>
      </c>
      <c r="AQ61">
        <v>235.83259261483855</v>
      </c>
      <c r="AR61">
        <v>268.46344556340142</v>
      </c>
      <c r="AS61">
        <v>330.91786063127284</v>
      </c>
      <c r="AT61">
        <v>201.97951430910712</v>
      </c>
      <c r="AU61">
        <v>261.09863995810429</v>
      </c>
      <c r="AV61">
        <v>713.95403683551888</v>
      </c>
      <c r="AW61">
        <v>402.61491169609889</v>
      </c>
      <c r="AX61">
        <v>398.2242669099611</v>
      </c>
      <c r="AY61">
        <v>356.98554169514222</v>
      </c>
      <c r="AZ61">
        <v>401.6873083181722</v>
      </c>
      <c r="BA61">
        <v>410.1178125726525</v>
      </c>
      <c r="BB61">
        <v>701.28112414382508</v>
      </c>
      <c r="BC61">
        <v>794.22435158914084</v>
      </c>
      <c r="BD61">
        <v>680.38520530563255</v>
      </c>
      <c r="BE61">
        <v>512.47231484660165</v>
      </c>
      <c r="BF61">
        <v>815.90043426647912</v>
      </c>
      <c r="BG61">
        <v>394.07807028973298</v>
      </c>
      <c r="BH61">
        <v>680.73220285634943</v>
      </c>
      <c r="BI61">
        <v>969.53355413609313</v>
      </c>
      <c r="BJ61">
        <v>769.03210748412039</v>
      </c>
      <c r="BK61">
        <v>632.00580390196887</v>
      </c>
      <c r="BL61">
        <v>678.16026111259032</v>
      </c>
      <c r="BM61">
        <v>616.49698120383994</v>
      </c>
      <c r="BN61">
        <v>686.51706183437841</v>
      </c>
      <c r="BO61">
        <v>229.67655564137777</v>
      </c>
      <c r="BP61">
        <v>588.80939625125211</v>
      </c>
      <c r="BQ61">
        <v>717.70420104667778</v>
      </c>
      <c r="BR61">
        <v>633.74433869779443</v>
      </c>
      <c r="BS61">
        <v>260.7241806755311</v>
      </c>
      <c r="BT61">
        <v>648.44219649846775</v>
      </c>
      <c r="BU61">
        <v>950.02070615413004</v>
      </c>
      <c r="BV61">
        <v>634.22142120343108</v>
      </c>
      <c r="BW61">
        <v>502.57708622358115</v>
      </c>
      <c r="BX61">
        <v>756.47260316313771</v>
      </c>
      <c r="BY61">
        <v>414.52892312397074</v>
      </c>
      <c r="BZ61">
        <v>677.11900391586414</v>
      </c>
      <c r="CA61">
        <v>446.17548491086603</v>
      </c>
      <c r="CB61">
        <v>251.80156685461915</v>
      </c>
      <c r="CC61">
        <v>469.62611423815247</v>
      </c>
      <c r="CD61">
        <v>529.34702992647249</v>
      </c>
      <c r="CE61">
        <v>465.77157468913583</v>
      </c>
      <c r="CF61">
        <v>410.96418720615003</v>
      </c>
      <c r="CG61">
        <v>392.50388932647417</v>
      </c>
      <c r="CH61">
        <v>388.02911361724603</v>
      </c>
      <c r="CI61">
        <v>161.38934773454258</v>
      </c>
      <c r="CJ61">
        <v>297.31562990210432</v>
      </c>
      <c r="CK61">
        <v>418.54365050945995</v>
      </c>
      <c r="CL61">
        <v>301.60259279436082</v>
      </c>
      <c r="CM61">
        <v>381.63344849743038</v>
      </c>
      <c r="CN61">
        <v>598.42135964457111</v>
      </c>
      <c r="CO61">
        <v>255.80879786974867</v>
      </c>
      <c r="CP61">
        <v>575.16599128151574</v>
      </c>
      <c r="CQ61">
        <v>285.24903179268551</v>
      </c>
      <c r="CR61">
        <v>69.96452807184798</v>
      </c>
      <c r="CS61">
        <v>423.48769871401601</v>
      </c>
      <c r="CT61">
        <v>66.35299256946638</v>
      </c>
      <c r="CU61">
        <v>522.98687819646602</v>
      </c>
      <c r="CV61">
        <v>226.71215940734717</v>
      </c>
      <c r="CW61">
        <v>303.7967643260493</v>
      </c>
      <c r="CX61">
        <v>191.64520517953591</v>
      </c>
      <c r="CY61">
        <v>159.21236551049759</v>
      </c>
      <c r="CZ61">
        <v>625.86064243607223</v>
      </c>
      <c r="DA61">
        <v>407.31961937288816</v>
      </c>
      <c r="DB61">
        <v>148.59572719530979</v>
      </c>
      <c r="DC61">
        <v>210.95643714284151</v>
      </c>
      <c r="DD61">
        <v>264.55002964082968</v>
      </c>
      <c r="DE61">
        <v>503.57098986534419</v>
      </c>
      <c r="DF61">
        <v>458.95093200520506</v>
      </c>
      <c r="DG61">
        <v>366.0930875450569</v>
      </c>
      <c r="DH61">
        <v>115.95584766346145</v>
      </c>
      <c r="DI61">
        <v>389.84356932332338</v>
      </c>
      <c r="DJ61">
        <v>255.48578250459607</v>
      </c>
      <c r="DK61">
        <v>343.87905830748099</v>
      </c>
      <c r="DL61">
        <v>254.56197052457301</v>
      </c>
      <c r="DM61">
        <v>245.656785271149</v>
      </c>
      <c r="DN61">
        <v>209.763238588809</v>
      </c>
      <c r="DO61">
        <v>136.97711605677699</v>
      </c>
      <c r="DP61">
        <v>278.495331888735</v>
      </c>
      <c r="DQ61">
        <v>633.85778209401303</v>
      </c>
      <c r="DR61">
        <v>353.204618839484</v>
      </c>
      <c r="DS61">
        <v>382.76003888948298</v>
      </c>
      <c r="DT61">
        <v>416.94902998374903</v>
      </c>
      <c r="DU61">
        <v>561.43766868246905</v>
      </c>
      <c r="DV61">
        <v>522.88710401335902</v>
      </c>
      <c r="DW61">
        <v>510.78161532019999</v>
      </c>
      <c r="DX61">
        <v>585.93962341355996</v>
      </c>
      <c r="DY61">
        <v>668.01081215056195</v>
      </c>
      <c r="DZ61">
        <v>813.14771166335197</v>
      </c>
      <c r="EA61">
        <v>729.03530394417396</v>
      </c>
      <c r="EB61">
        <v>710.427575026809</v>
      </c>
      <c r="EC61">
        <v>1036.52310120221</v>
      </c>
      <c r="ED61">
        <v>961.00746658714695</v>
      </c>
      <c r="EE61">
        <v>1251.5818356474399</v>
      </c>
      <c r="EF61">
        <v>1026.8347860264701</v>
      </c>
      <c r="EG61">
        <v>200.12539255290002</v>
      </c>
      <c r="EH61">
        <v>264.62696638933602</v>
      </c>
      <c r="EI61">
        <v>892.25706223864393</v>
      </c>
      <c r="EJ61">
        <v>1361.4482837639066</v>
      </c>
      <c r="EK61">
        <v>775.28074017154665</v>
      </c>
      <c r="EL61">
        <v>861.26121975600665</v>
      </c>
      <c r="EM61">
        <v>647.59847896771066</v>
      </c>
      <c r="EN61">
        <v>891.0138597031214</v>
      </c>
      <c r="EO61">
        <v>678.18323716073735</v>
      </c>
      <c r="EP61">
        <v>465.80119097385733</v>
      </c>
      <c r="EQ61">
        <v>703.95469360247591</v>
      </c>
      <c r="ER61">
        <v>623.11956590342402</v>
      </c>
      <c r="ES61">
        <v>312.91800022815102</v>
      </c>
      <c r="ET61">
        <v>401.74704248641501</v>
      </c>
      <c r="EU61">
        <v>799.00842191884203</v>
      </c>
      <c r="EV61">
        <v>642.93436971153699</v>
      </c>
      <c r="EW61">
        <v>374.80504815023301</v>
      </c>
      <c r="EX61">
        <v>677.56533256370005</v>
      </c>
      <c r="EY61">
        <v>617.83140423596797</v>
      </c>
      <c r="EZ61">
        <v>845.23939299157701</v>
      </c>
      <c r="FA61">
        <v>551.57892068691899</v>
      </c>
      <c r="FB61">
        <v>739.30805405194701</v>
      </c>
      <c r="FC61">
        <v>578.43857308860004</v>
      </c>
      <c r="FD61">
        <v>627.97867047261104</v>
      </c>
      <c r="FE61">
        <v>579.15091831263101</v>
      </c>
      <c r="FF61">
        <v>107.571031641001</v>
      </c>
      <c r="FG61">
        <v>427.17601339212098</v>
      </c>
      <c r="FH61">
        <v>443.73170072007503</v>
      </c>
      <c r="FI61">
        <v>496.24890294342799</v>
      </c>
      <c r="FJ61">
        <v>561.23324089344203</v>
      </c>
      <c r="FK61">
        <v>332.49525751847898</v>
      </c>
      <c r="FL61">
        <v>208.16481149424999</v>
      </c>
      <c r="FM61">
        <v>270.27945717167898</v>
      </c>
    </row>
    <row r="62" spans="1:197" x14ac:dyDescent="0.2">
      <c r="A62">
        <v>21</v>
      </c>
      <c r="B62" t="s">
        <v>10</v>
      </c>
      <c r="C62">
        <v>4870.4927188239917</v>
      </c>
      <c r="D62">
        <v>4735.3886030722242</v>
      </c>
      <c r="E62">
        <v>4399.5598429659058</v>
      </c>
      <c r="F62">
        <v>4745.350209093217</v>
      </c>
      <c r="G62">
        <v>4915.4275048244926</v>
      </c>
      <c r="H62">
        <v>3014.0581722459638</v>
      </c>
      <c r="I62">
        <v>4302.2281652014635</v>
      </c>
      <c r="J62">
        <v>4795.0949156567895</v>
      </c>
      <c r="K62">
        <v>4452.0645023265288</v>
      </c>
      <c r="L62">
        <v>3385.7088626631012</v>
      </c>
      <c r="M62">
        <v>3781.3040328664124</v>
      </c>
      <c r="N62">
        <v>4360.6590112212607</v>
      </c>
      <c r="O62">
        <v>2591.4556359359635</v>
      </c>
      <c r="P62">
        <v>4786.8419999544485</v>
      </c>
      <c r="Q62">
        <v>4408.0090697777005</v>
      </c>
      <c r="R62">
        <v>4317.931375299906</v>
      </c>
      <c r="S62">
        <v>4781.1160725263262</v>
      </c>
      <c r="T62">
        <v>3650.0981427926727</v>
      </c>
      <c r="U62">
        <v>4351.7144763896167</v>
      </c>
      <c r="V62">
        <v>4421.6502158868689</v>
      </c>
      <c r="W62">
        <v>4665.7048036062924</v>
      </c>
      <c r="X62">
        <v>4609.991492683278</v>
      </c>
      <c r="Y62">
        <v>3855.6232883100715</v>
      </c>
      <c r="Z62">
        <v>4021.6120125657781</v>
      </c>
      <c r="AA62">
        <v>4287.3409270826141</v>
      </c>
      <c r="AB62">
        <v>3346.4465441312714</v>
      </c>
      <c r="AC62">
        <v>3892.6087629010067</v>
      </c>
      <c r="AD62">
        <v>4080.0335295704567</v>
      </c>
      <c r="AE62">
        <v>4418.9486934747138</v>
      </c>
      <c r="AF62">
        <v>3675.2688698712709</v>
      </c>
      <c r="AG62">
        <v>3481.6143298924708</v>
      </c>
      <c r="AH62">
        <v>4368.5299926420857</v>
      </c>
      <c r="AI62">
        <v>4526.250140759721</v>
      </c>
      <c r="AJ62">
        <v>5094.3890356890352</v>
      </c>
      <c r="AK62">
        <v>4582.8114115478002</v>
      </c>
      <c r="AL62">
        <v>4906.9739870244275</v>
      </c>
      <c r="AM62">
        <v>6123.5692841113068</v>
      </c>
      <c r="AN62">
        <v>3130.6235584658534</v>
      </c>
      <c r="AO62">
        <v>4587.7710275959134</v>
      </c>
      <c r="AP62">
        <v>4683.4242590108734</v>
      </c>
      <c r="AQ62">
        <v>5811.2439679822392</v>
      </c>
      <c r="AR62">
        <v>5185.4191802900868</v>
      </c>
      <c r="AS62">
        <v>3305.6025057963666</v>
      </c>
      <c r="AT62">
        <v>3390.1526089744802</v>
      </c>
      <c r="AU62">
        <v>4451.4047600740205</v>
      </c>
      <c r="AV62">
        <v>2975.6824988318799</v>
      </c>
      <c r="AW62">
        <v>5239.3451319756869</v>
      </c>
      <c r="AX62">
        <v>3990.4478214245264</v>
      </c>
      <c r="AY62">
        <v>4192.1919510287335</v>
      </c>
      <c r="AZ62">
        <v>4131.7850346758269</v>
      </c>
      <c r="BA62">
        <v>3530.8461702764589</v>
      </c>
      <c r="BB62">
        <v>4319.0590020257223</v>
      </c>
      <c r="BC62">
        <v>4236.5755388213865</v>
      </c>
      <c r="BD62">
        <v>5509.8812294894333</v>
      </c>
      <c r="BE62">
        <v>4341.7397866233814</v>
      </c>
      <c r="BF62">
        <v>3887.2514708279382</v>
      </c>
      <c r="BG62">
        <v>2787.0748777881772</v>
      </c>
      <c r="BH62">
        <v>5696.5435013803308</v>
      </c>
      <c r="BI62">
        <v>4377.4330980449076</v>
      </c>
      <c r="BJ62">
        <v>4800.8079228486622</v>
      </c>
      <c r="BK62">
        <v>4748.9238756650493</v>
      </c>
      <c r="BL62">
        <v>4960.9831176332882</v>
      </c>
      <c r="BM62">
        <v>4674.4477066280733</v>
      </c>
      <c r="BN62">
        <v>4171.2629850339817</v>
      </c>
      <c r="BO62">
        <v>6177.1981953671502</v>
      </c>
      <c r="BP62">
        <v>3358.0212702930417</v>
      </c>
      <c r="BQ62">
        <v>5130.4827467179084</v>
      </c>
      <c r="BR62">
        <v>5223.9940616827334</v>
      </c>
      <c r="BS62">
        <v>2789.3573774255919</v>
      </c>
      <c r="BT62">
        <v>5062.780865830975</v>
      </c>
      <c r="BU62">
        <v>4024.3883299859335</v>
      </c>
      <c r="BV62">
        <v>6088.0184873095413</v>
      </c>
      <c r="BW62">
        <v>2757.1528162106715</v>
      </c>
      <c r="BX62">
        <v>3679.3940402419844</v>
      </c>
      <c r="BY62">
        <v>2062.8788329937097</v>
      </c>
      <c r="BZ62">
        <v>3037.2991808704123</v>
      </c>
      <c r="CA62">
        <v>1912.2581643072213</v>
      </c>
      <c r="CB62">
        <v>874.79087196502496</v>
      </c>
      <c r="CC62">
        <v>1792.5802761073001</v>
      </c>
      <c r="CD62">
        <v>2687.7967856400301</v>
      </c>
      <c r="CE62">
        <v>3162.8510835761399</v>
      </c>
      <c r="CF62">
        <v>3197.7466707224048</v>
      </c>
      <c r="CG62">
        <v>3637.7748244530699</v>
      </c>
      <c r="CH62">
        <v>3737.7832356653666</v>
      </c>
      <c r="CI62">
        <v>3285.7217054731732</v>
      </c>
      <c r="CJ62">
        <v>3276.2700186013003</v>
      </c>
      <c r="CK62">
        <v>4679.5026575391466</v>
      </c>
      <c r="CL62">
        <v>4388.7832015493868</v>
      </c>
      <c r="CM62">
        <v>4326.6556173784402</v>
      </c>
      <c r="CN62">
        <v>2998.0509756217393</v>
      </c>
      <c r="CO62">
        <v>3503.3211488387519</v>
      </c>
      <c r="CP62">
        <v>3256.9401952842118</v>
      </c>
      <c r="CQ62">
        <v>3370.7569631468841</v>
      </c>
      <c r="CR62">
        <v>845.30902225527996</v>
      </c>
      <c r="CS62">
        <v>3470.0234404728317</v>
      </c>
      <c r="CT62">
        <v>907.16954314394934</v>
      </c>
      <c r="CU62">
        <v>4203.803269245539</v>
      </c>
      <c r="CV62">
        <v>3074.2195217532867</v>
      </c>
      <c r="CW62">
        <v>3572.3896595755464</v>
      </c>
      <c r="CX62">
        <v>3928.9983256957844</v>
      </c>
      <c r="CY62">
        <v>3435.4031519840833</v>
      </c>
      <c r="CZ62">
        <v>5557.7652769440301</v>
      </c>
      <c r="DA62">
        <v>4163.3727067235814</v>
      </c>
      <c r="DB62">
        <v>4115.3611857342048</v>
      </c>
      <c r="DC62">
        <v>4507.1115519636414</v>
      </c>
      <c r="DD62">
        <v>6439.3233043489554</v>
      </c>
      <c r="DE62">
        <v>6173.8980978837053</v>
      </c>
      <c r="DF62">
        <v>4123.5122052876059</v>
      </c>
      <c r="DG62">
        <v>4861.9878312322562</v>
      </c>
      <c r="DH62">
        <v>1839.874071087831</v>
      </c>
      <c r="DI62">
        <v>4634.9798341628621</v>
      </c>
      <c r="DJ62">
        <v>6453.4325854396247</v>
      </c>
      <c r="DK62">
        <v>3918.7186924654102</v>
      </c>
      <c r="DL62">
        <v>4832.1036236766122</v>
      </c>
      <c r="DM62">
        <v>5370.9544959664609</v>
      </c>
      <c r="DN62">
        <v>6000.5301842080898</v>
      </c>
      <c r="DO62">
        <v>2187.3049390626293</v>
      </c>
      <c r="DP62">
        <v>4903.2464724673428</v>
      </c>
      <c r="DQ62">
        <v>4340.3950061913083</v>
      </c>
      <c r="DR62">
        <v>5339.7056194619045</v>
      </c>
      <c r="DS62">
        <v>2527.5986733324721</v>
      </c>
      <c r="DT62">
        <v>4023.9005539298596</v>
      </c>
      <c r="DU62">
        <v>4854.0998537792921</v>
      </c>
      <c r="DV62">
        <v>4458.9361940798535</v>
      </c>
      <c r="DW62">
        <v>4664.5734209222755</v>
      </c>
      <c r="DX62">
        <v>4526.3842738729772</v>
      </c>
      <c r="DY62">
        <v>5524.6032015405726</v>
      </c>
      <c r="DZ62">
        <v>5453.7743161000508</v>
      </c>
      <c r="EA62">
        <v>4876.5676318580281</v>
      </c>
      <c r="EB62">
        <v>5024.9590913412922</v>
      </c>
      <c r="EC62">
        <v>4152.381098379843</v>
      </c>
      <c r="ED62">
        <v>3521.6992117242976</v>
      </c>
      <c r="EE62">
        <v>2991.2542815698707</v>
      </c>
      <c r="EF62">
        <v>3449.5787286537975</v>
      </c>
      <c r="EG62">
        <v>4117.3749924250997</v>
      </c>
      <c r="EH62">
        <v>4161.6795082738372</v>
      </c>
      <c r="EI62">
        <v>3361.9611364519187</v>
      </c>
      <c r="EJ62">
        <v>3375.1742872569625</v>
      </c>
      <c r="EK62">
        <v>3054.2464570678621</v>
      </c>
      <c r="EL62">
        <v>2989.236293512281</v>
      </c>
      <c r="EM62">
        <v>3165.2762712201811</v>
      </c>
      <c r="EN62">
        <v>3383.7500257095376</v>
      </c>
      <c r="EO62">
        <v>3505.4455581900561</v>
      </c>
      <c r="EP62">
        <v>2121.0222786685563</v>
      </c>
      <c r="EQ62">
        <v>3026.1966305476935</v>
      </c>
      <c r="ER62">
        <v>2733.8816051192871</v>
      </c>
      <c r="ES62">
        <v>3902.0817193164048</v>
      </c>
      <c r="ET62">
        <v>3748.0471470175712</v>
      </c>
      <c r="EU62">
        <v>3266.7470946834665</v>
      </c>
      <c r="EV62">
        <v>3011.7212657114328</v>
      </c>
      <c r="EW62">
        <v>1891.5443150777714</v>
      </c>
      <c r="EX62">
        <v>3229.5528995316236</v>
      </c>
      <c r="EY62">
        <v>2916.7440377113808</v>
      </c>
      <c r="EZ62">
        <v>4191.6348062574098</v>
      </c>
      <c r="FA62">
        <v>4005.41447079929</v>
      </c>
      <c r="FB62">
        <v>4849.8977477354756</v>
      </c>
      <c r="FC62">
        <v>4025.3117294072572</v>
      </c>
      <c r="FD62">
        <v>4497.5258827951711</v>
      </c>
      <c r="FE62">
        <v>4388.235013346457</v>
      </c>
      <c r="FF62">
        <v>1941.9573025715761</v>
      </c>
      <c r="FG62">
        <v>4421.0895127932135</v>
      </c>
      <c r="FH62">
        <v>4728.2118177635184</v>
      </c>
      <c r="FI62">
        <v>5287.250224925333</v>
      </c>
      <c r="FJ62">
        <v>5037.100311574095</v>
      </c>
      <c r="FK62">
        <v>4336.2528228085812</v>
      </c>
      <c r="FL62">
        <v>3464.266266616095</v>
      </c>
      <c r="FM62">
        <v>3917.1853282591283</v>
      </c>
    </row>
    <row r="63" spans="1:197" x14ac:dyDescent="0.2">
      <c r="A63">
        <v>22</v>
      </c>
      <c r="B63" t="s">
        <v>11</v>
      </c>
      <c r="C63">
        <v>2307.482131986269</v>
      </c>
      <c r="D63">
        <v>2716.5597794642308</v>
      </c>
      <c r="E63">
        <v>2247.0147611441539</v>
      </c>
      <c r="F63">
        <v>2247.3408730350957</v>
      </c>
      <c r="G63">
        <v>1902.5640132413635</v>
      </c>
      <c r="H63">
        <v>1691.8292854867789</v>
      </c>
      <c r="I63">
        <v>2086.1314485754806</v>
      </c>
      <c r="J63">
        <v>1968.6030330762501</v>
      </c>
      <c r="K63">
        <v>1986.8793681598268</v>
      </c>
      <c r="L63">
        <v>789.96177417927504</v>
      </c>
      <c r="M63">
        <v>1964.2768081210384</v>
      </c>
      <c r="N63">
        <v>1707.1193718957902</v>
      </c>
      <c r="O63">
        <v>1505.2673018573576</v>
      </c>
      <c r="P63">
        <v>1851.635856129468</v>
      </c>
      <c r="Q63">
        <v>1907.033402078592</v>
      </c>
      <c r="R63">
        <v>1612.07796634172</v>
      </c>
      <c r="S63">
        <v>1836.259598928056</v>
      </c>
      <c r="T63">
        <v>1867.7702435800441</v>
      </c>
      <c r="U63">
        <v>1957.71401130096</v>
      </c>
      <c r="V63">
        <v>1512.3069298746641</v>
      </c>
      <c r="W63">
        <v>2067.6358000636874</v>
      </c>
      <c r="X63">
        <v>1564.875747471845</v>
      </c>
      <c r="Y63">
        <v>1706.801564581795</v>
      </c>
      <c r="Z63">
        <v>1487.6786860248501</v>
      </c>
      <c r="AA63">
        <v>1578.3503795506749</v>
      </c>
      <c r="AB63">
        <v>1836.5505547790974</v>
      </c>
      <c r="AC63">
        <v>2179.7994168908326</v>
      </c>
      <c r="AD63">
        <v>1862.8797797436723</v>
      </c>
      <c r="AE63">
        <v>1890.4826900528974</v>
      </c>
      <c r="AF63">
        <v>1805.9965049820951</v>
      </c>
      <c r="AG63">
        <v>1461.5118974880124</v>
      </c>
      <c r="AH63">
        <v>1260.2063790405323</v>
      </c>
      <c r="AI63">
        <v>2011.8109450011098</v>
      </c>
      <c r="AJ63">
        <v>2461.5694841893051</v>
      </c>
      <c r="AK63">
        <v>2274.7623876573871</v>
      </c>
      <c r="AL63">
        <v>2411.3631005503771</v>
      </c>
      <c r="AM63">
        <v>1902.9816878112974</v>
      </c>
      <c r="AN63">
        <v>780.24306435759161</v>
      </c>
      <c r="AO63">
        <v>1957.9224978374746</v>
      </c>
      <c r="AP63">
        <v>2107.2347926786952</v>
      </c>
      <c r="AQ63">
        <v>1755.6637873776103</v>
      </c>
      <c r="AR63">
        <v>1114.7953955700086</v>
      </c>
      <c r="AS63">
        <v>925.66381069012027</v>
      </c>
      <c r="AT63">
        <v>1473.7836852943697</v>
      </c>
      <c r="AU63">
        <v>1597.9164928691612</v>
      </c>
      <c r="AV63">
        <v>1728.1123271636079</v>
      </c>
      <c r="AW63">
        <v>1432.6852346024396</v>
      </c>
      <c r="AX63">
        <v>2231.3409309375766</v>
      </c>
      <c r="AY63">
        <v>1906.9219757486053</v>
      </c>
      <c r="AZ63">
        <v>1705.340561900342</v>
      </c>
      <c r="BA63">
        <v>1890.254235922072</v>
      </c>
      <c r="BB63">
        <v>1802.8811602484441</v>
      </c>
      <c r="BC63">
        <v>2393.6390736603962</v>
      </c>
      <c r="BD63">
        <v>1643.8450008417919</v>
      </c>
      <c r="BE63">
        <v>2229.5555191265362</v>
      </c>
      <c r="BF63">
        <v>1997.1105314287761</v>
      </c>
      <c r="BG63">
        <v>1671.4227703230108</v>
      </c>
      <c r="BH63">
        <v>2243.6175982948407</v>
      </c>
      <c r="BI63">
        <v>1846.2210073918081</v>
      </c>
      <c r="BJ63">
        <v>1465.2934119833162</v>
      </c>
      <c r="BK63">
        <v>1280.0592850444136</v>
      </c>
      <c r="BL63">
        <v>1482.0786745695623</v>
      </c>
      <c r="BM63">
        <v>1343.3554263378919</v>
      </c>
      <c r="BN63">
        <v>1836.0844217059332</v>
      </c>
      <c r="BO63">
        <v>1809.0378923999847</v>
      </c>
      <c r="BP63">
        <v>1672.5905727330307</v>
      </c>
      <c r="BQ63">
        <v>1272.7755165843091</v>
      </c>
      <c r="BR63">
        <v>1594.3365100402</v>
      </c>
      <c r="BS63">
        <v>1339.3347878990569</v>
      </c>
      <c r="BT63">
        <v>2184.7871118732614</v>
      </c>
      <c r="BU63">
        <v>2018.2460387024921</v>
      </c>
      <c r="BV63">
        <v>5598.1941074153056</v>
      </c>
      <c r="BW63">
        <v>2548.0400020918119</v>
      </c>
      <c r="BX63">
        <v>2819.110784118935</v>
      </c>
      <c r="BY63">
        <v>1399.2781493413822</v>
      </c>
      <c r="BZ63">
        <v>2927.4094580574706</v>
      </c>
      <c r="CA63">
        <v>1957.6218014520998</v>
      </c>
      <c r="CB63">
        <v>1445.08504951228</v>
      </c>
      <c r="CC63">
        <v>768.32431902658345</v>
      </c>
      <c r="CD63">
        <v>1939.4436266368903</v>
      </c>
      <c r="CE63">
        <v>2560.7779905712969</v>
      </c>
      <c r="CF63">
        <v>2691.3235669552</v>
      </c>
      <c r="CG63">
        <v>2516.5725225677802</v>
      </c>
      <c r="CH63">
        <v>2520.1345811596188</v>
      </c>
      <c r="CI63">
        <v>2142.7194932201146</v>
      </c>
      <c r="CJ63">
        <v>2360.8851745021907</v>
      </c>
      <c r="CK63">
        <v>2520.0273043809052</v>
      </c>
      <c r="CL63">
        <v>2706.733274348162</v>
      </c>
      <c r="CM63">
        <v>3006.1464900703572</v>
      </c>
      <c r="CN63">
        <v>3222.3854445776024</v>
      </c>
      <c r="CO63">
        <v>3047.0303810613655</v>
      </c>
      <c r="CP63">
        <v>2370.6928583503482</v>
      </c>
      <c r="CQ63">
        <v>2752.8413022167215</v>
      </c>
      <c r="CR63">
        <v>1763.818356855505</v>
      </c>
      <c r="CS63">
        <v>2777.2966108988785</v>
      </c>
      <c r="CT63">
        <v>1356.2161935256368</v>
      </c>
      <c r="CU63">
        <v>1754.7810324095133</v>
      </c>
      <c r="CV63">
        <v>2368.7488240363268</v>
      </c>
      <c r="CW63">
        <v>3002.1278396790235</v>
      </c>
      <c r="CX63">
        <v>3286.6206330036334</v>
      </c>
      <c r="CY63">
        <v>2765.3445873633832</v>
      </c>
      <c r="CZ63">
        <v>1556.9915450078468</v>
      </c>
      <c r="DA63">
        <v>564.50654083836002</v>
      </c>
      <c r="DB63">
        <v>2626.2262591630169</v>
      </c>
      <c r="DC63">
        <v>2997.6709743726333</v>
      </c>
      <c r="DD63">
        <v>3224.4626229742603</v>
      </c>
      <c r="DE63">
        <v>2683.718420060728</v>
      </c>
      <c r="DF63">
        <v>1355.172290868396</v>
      </c>
      <c r="DG63">
        <v>4190.4489900469598</v>
      </c>
      <c r="DH63">
        <v>1687.77914831306</v>
      </c>
      <c r="DI63">
        <v>2572.3856685583842</v>
      </c>
      <c r="DJ63">
        <v>2957.3907542090601</v>
      </c>
      <c r="DK63">
        <v>2238.8479600859146</v>
      </c>
      <c r="DL63">
        <v>2833.1791070375366</v>
      </c>
      <c r="DM63">
        <v>2594.5126025770369</v>
      </c>
      <c r="DN63">
        <v>2716.7742976332852</v>
      </c>
      <c r="DO63">
        <v>1234.2609007422407</v>
      </c>
      <c r="DP63">
        <v>2443.167380353796</v>
      </c>
      <c r="DQ63">
        <v>2054.4586624783333</v>
      </c>
      <c r="DR63">
        <v>2542.9191171477332</v>
      </c>
      <c r="DS63">
        <v>1468.8952933932035</v>
      </c>
      <c r="DT63">
        <v>1944.0452752934627</v>
      </c>
      <c r="DU63">
        <v>3222.2227702727887</v>
      </c>
      <c r="DV63">
        <v>2884.7811002213589</v>
      </c>
      <c r="DW63">
        <v>2184.2975633877331</v>
      </c>
      <c r="DX63">
        <v>2995.2615053653553</v>
      </c>
      <c r="DY63">
        <v>2622.2610920035036</v>
      </c>
      <c r="DZ63">
        <v>2794.7192040337773</v>
      </c>
      <c r="EA63">
        <v>2616.8477250889741</v>
      </c>
      <c r="EB63">
        <v>2809.1546396677254</v>
      </c>
      <c r="EC63">
        <v>3105.8656882457112</v>
      </c>
      <c r="ED63">
        <v>1799.7219169515924</v>
      </c>
      <c r="EE63">
        <v>2261.5186339014999</v>
      </c>
      <c r="EF63">
        <v>1932.5260542132519</v>
      </c>
      <c r="EG63">
        <v>3041.2681410958335</v>
      </c>
      <c r="EH63">
        <v>1910.9220062149222</v>
      </c>
      <c r="EI63">
        <v>2417.5405143245666</v>
      </c>
      <c r="EJ63">
        <v>1740.6419517822669</v>
      </c>
      <c r="EK63">
        <v>1733.8889339108225</v>
      </c>
      <c r="EL63">
        <v>1582.2000191576556</v>
      </c>
      <c r="EM63">
        <v>1730.6836527209446</v>
      </c>
      <c r="EN63">
        <v>1607.3916181622667</v>
      </c>
      <c r="EO63">
        <v>1914.9424895931888</v>
      </c>
      <c r="EP63">
        <v>1478.5279433967667</v>
      </c>
      <c r="EQ63">
        <v>1574.9029896479667</v>
      </c>
      <c r="ER63">
        <v>1606.8228483209223</v>
      </c>
      <c r="ES63">
        <v>1408.6701398450932</v>
      </c>
      <c r="ET63">
        <v>1233.9489049258348</v>
      </c>
      <c r="EU63">
        <v>1650.29554328164</v>
      </c>
      <c r="EV63">
        <v>1535.8185348775066</v>
      </c>
      <c r="EW63">
        <v>769.06749549698804</v>
      </c>
      <c r="EX63">
        <v>1403.2428443602132</v>
      </c>
      <c r="EY63">
        <v>1198.9004559338134</v>
      </c>
      <c r="EZ63">
        <v>1283.2806589965828</v>
      </c>
      <c r="FA63">
        <v>1324.1776432255133</v>
      </c>
      <c r="FB63">
        <v>1348.3350991104132</v>
      </c>
      <c r="FC63">
        <v>1568.1485106669068</v>
      </c>
      <c r="FD63">
        <v>1427.09255612224</v>
      </c>
      <c r="FE63">
        <v>1746.1576015638532</v>
      </c>
      <c r="FF63">
        <v>391.80346159409197</v>
      </c>
      <c r="FG63">
        <v>1695.26320400388</v>
      </c>
      <c r="FH63">
        <v>1804.5249364947067</v>
      </c>
      <c r="FI63">
        <v>1706.05666179992</v>
      </c>
      <c r="FJ63">
        <v>1758.9534063200265</v>
      </c>
      <c r="FK63">
        <v>1701.0081119429867</v>
      </c>
      <c r="FL63">
        <v>1397.7127254461466</v>
      </c>
      <c r="FM63">
        <v>1315.971454901784</v>
      </c>
    </row>
    <row r="64" spans="1:197" x14ac:dyDescent="0.2">
      <c r="A64">
        <v>23</v>
      </c>
      <c r="B64" t="s">
        <v>12</v>
      </c>
      <c r="C64">
        <v>101.79793283261846</v>
      </c>
      <c r="D64">
        <v>156.68535039010999</v>
      </c>
      <c r="E64">
        <v>161.5382376381869</v>
      </c>
      <c r="F64">
        <v>79.500150190671533</v>
      </c>
      <c r="G64">
        <v>118.58486797859383</v>
      </c>
      <c r="H64">
        <v>120.09640075498076</v>
      </c>
      <c r="I64">
        <v>118.36115692918924</v>
      </c>
      <c r="J64">
        <v>65.693638665844304</v>
      </c>
      <c r="K64">
        <v>113.24408687705154</v>
      </c>
      <c r="L64">
        <v>118.52396001323923</v>
      </c>
      <c r="M64">
        <v>93.599095487006153</v>
      </c>
      <c r="N64">
        <v>177.39243783363307</v>
      </c>
      <c r="O64">
        <v>145.44783666672308</v>
      </c>
      <c r="P64">
        <v>71.123705096675593</v>
      </c>
      <c r="Q64">
        <v>101.39530268430977</v>
      </c>
      <c r="R64">
        <v>209.71186076211117</v>
      </c>
      <c r="S64">
        <v>59.90043618689279</v>
      </c>
      <c r="T64">
        <v>145.39638831219534</v>
      </c>
      <c r="U64">
        <v>120.43775410649606</v>
      </c>
      <c r="V64">
        <v>54.991807324059074</v>
      </c>
      <c r="W64">
        <v>183.20293787140977</v>
      </c>
      <c r="X64">
        <v>71.14876773442721</v>
      </c>
      <c r="Y64">
        <v>100.84199073674792</v>
      </c>
      <c r="Z64">
        <v>209.75416806708233</v>
      </c>
      <c r="AA64">
        <v>56.980051955433026</v>
      </c>
      <c r="AB64">
        <v>133.70354643022372</v>
      </c>
      <c r="AC64">
        <v>98.009961815091174</v>
      </c>
      <c r="AD64">
        <v>64.149152132069304</v>
      </c>
      <c r="AE64">
        <v>106.75248987101116</v>
      </c>
      <c r="AF64">
        <v>59.790337727057441</v>
      </c>
      <c r="AG64">
        <v>57.805152284511166</v>
      </c>
      <c r="AH64">
        <v>67.211232584884186</v>
      </c>
      <c r="AI64">
        <v>80.694149742131628</v>
      </c>
      <c r="AJ64">
        <v>44.315942765520006</v>
      </c>
      <c r="AK64">
        <v>66.539433001080468</v>
      </c>
      <c r="AL64">
        <v>43.769215515560468</v>
      </c>
      <c r="AM64">
        <v>185.54837388778861</v>
      </c>
      <c r="AN64">
        <v>184.34779412557643</v>
      </c>
      <c r="AO64">
        <v>60.606898600751123</v>
      </c>
      <c r="AP64">
        <v>61.277348368947187</v>
      </c>
      <c r="AQ64">
        <v>121.58316870311292</v>
      </c>
      <c r="AR64">
        <v>39.820266377374438</v>
      </c>
      <c r="AS64">
        <v>75.938246495133711</v>
      </c>
      <c r="AT64">
        <v>52.317999527693992</v>
      </c>
      <c r="AU64">
        <v>112.94452520315899</v>
      </c>
      <c r="AV64">
        <v>153.74940406164677</v>
      </c>
      <c r="AW64">
        <v>53.394988913404219</v>
      </c>
      <c r="AX64">
        <v>83.490310404309071</v>
      </c>
      <c r="AY64">
        <v>75.062864769705499</v>
      </c>
      <c r="AZ64">
        <v>41.294537838668163</v>
      </c>
      <c r="BA64">
        <v>80.393162194683839</v>
      </c>
      <c r="BB64">
        <v>153.92562509815923</v>
      </c>
      <c r="BC64">
        <v>114.91533773942</v>
      </c>
      <c r="BD64">
        <v>57.033320005093614</v>
      </c>
      <c r="BE64">
        <v>28.868452966584307</v>
      </c>
      <c r="BF64">
        <v>131.42810767793</v>
      </c>
      <c r="BG64">
        <v>43.592073881214546</v>
      </c>
      <c r="BH64">
        <v>80.636637626372448</v>
      </c>
      <c r="BI64">
        <v>172.25830402912453</v>
      </c>
      <c r="BJ64">
        <v>86.89980770616755</v>
      </c>
      <c r="BK64">
        <v>204.61435514113089</v>
      </c>
      <c r="BL64">
        <v>162.51974255109181</v>
      </c>
      <c r="BM64">
        <v>60.58524842797118</v>
      </c>
      <c r="BN64">
        <v>86.288111587309501</v>
      </c>
      <c r="BO64">
        <v>120.35371405909483</v>
      </c>
      <c r="BP64">
        <v>103.3367649970745</v>
      </c>
      <c r="BQ64">
        <v>62.173954893538834</v>
      </c>
      <c r="BR64">
        <v>153.44442596887185</v>
      </c>
      <c r="BS64">
        <v>73.479697760151339</v>
      </c>
      <c r="BT64">
        <v>143.61409696723936</v>
      </c>
      <c r="BU64">
        <v>122.98641197826717</v>
      </c>
      <c r="BV64">
        <v>86.488570817764582</v>
      </c>
      <c r="BW64">
        <v>69.235399425021683</v>
      </c>
      <c r="BX64">
        <v>83.125884257505305</v>
      </c>
      <c r="BY64">
        <v>30.029949737882564</v>
      </c>
      <c r="BZ64">
        <v>45.103236898175659</v>
      </c>
      <c r="CA64">
        <v>47.815191358878756</v>
      </c>
      <c r="CB64">
        <v>33.597959361318793</v>
      </c>
      <c r="CC64">
        <v>178.70232191883076</v>
      </c>
      <c r="CD64">
        <v>99.293027839244502</v>
      </c>
      <c r="CE64">
        <v>58.437600430201428</v>
      </c>
      <c r="CF64">
        <v>45.644370153111979</v>
      </c>
      <c r="CG64">
        <v>69.367234068525931</v>
      </c>
      <c r="CH64">
        <v>68.519157448194363</v>
      </c>
      <c r="CI64">
        <v>55.557382686026997</v>
      </c>
      <c r="CJ64">
        <v>33.687496016210623</v>
      </c>
      <c r="CK64">
        <v>85.883123252243621</v>
      </c>
      <c r="CL64">
        <v>34.44593459651712</v>
      </c>
      <c r="CM64">
        <v>76.903005291173997</v>
      </c>
      <c r="CN64">
        <v>66.852017758993995</v>
      </c>
      <c r="CO64">
        <v>19.383851817872202</v>
      </c>
      <c r="CP64">
        <v>47.553666645270802</v>
      </c>
      <c r="CQ64">
        <v>40.393676622000335</v>
      </c>
      <c r="CR64">
        <v>4.1370116301029398</v>
      </c>
      <c r="CS64">
        <v>77.445595217542675</v>
      </c>
      <c r="CT64">
        <v>4.4068745481385347</v>
      </c>
      <c r="CU64">
        <v>82.707021415256335</v>
      </c>
      <c r="CV64">
        <v>45.471808203382139</v>
      </c>
      <c r="CW64">
        <v>56.773447778261172</v>
      </c>
      <c r="CX64">
        <v>36.023622349322565</v>
      </c>
      <c r="CY64">
        <v>18.302030592717692</v>
      </c>
      <c r="CZ64">
        <v>93.545403167766011</v>
      </c>
      <c r="DA64">
        <v>34.743808920227593</v>
      </c>
      <c r="DB64">
        <v>16.183162102387552</v>
      </c>
      <c r="DC64">
        <v>24.256593908354422</v>
      </c>
      <c r="DD64">
        <v>40.0922894035524</v>
      </c>
      <c r="DE64">
        <v>49.840067014579539</v>
      </c>
      <c r="DF64">
        <v>27.002736938924009</v>
      </c>
      <c r="DG64">
        <v>66.28127969476121</v>
      </c>
      <c r="DH64">
        <v>29.528295309037148</v>
      </c>
      <c r="DI64">
        <v>33.403062187712678</v>
      </c>
      <c r="DJ64">
        <v>26.930153090892723</v>
      </c>
      <c r="DK64">
        <v>69.000436894516881</v>
      </c>
      <c r="DL64">
        <v>38.371223055761995</v>
      </c>
      <c r="DM64">
        <v>47.434087265759253</v>
      </c>
      <c r="DN64">
        <v>43.038571290550372</v>
      </c>
      <c r="DO64">
        <v>28.836457376141123</v>
      </c>
      <c r="DP64">
        <v>32.520399262737619</v>
      </c>
      <c r="DQ64">
        <v>56.633722006001122</v>
      </c>
      <c r="DR64">
        <v>92.422129267254249</v>
      </c>
      <c r="DS64">
        <v>51.463760663615624</v>
      </c>
      <c r="DT64">
        <v>65.743645469145989</v>
      </c>
      <c r="DU64">
        <v>92.742566247510254</v>
      </c>
      <c r="DV64">
        <v>75.037630223619118</v>
      </c>
      <c r="DW64">
        <v>44.619265400008118</v>
      </c>
      <c r="DX64">
        <v>85.927084148052117</v>
      </c>
      <c r="DY64">
        <v>43.116674289424999</v>
      </c>
      <c r="DZ64">
        <v>66.441911240096985</v>
      </c>
      <c r="EA64">
        <v>89.885514018010753</v>
      </c>
      <c r="EB64">
        <v>93.248934344216991</v>
      </c>
      <c r="EC64">
        <v>79.404224774780118</v>
      </c>
      <c r="ED64">
        <v>100.90014890438326</v>
      </c>
      <c r="EE64">
        <v>111.35115758397323</v>
      </c>
      <c r="EF64">
        <v>92.991956354431736</v>
      </c>
      <c r="EG64">
        <v>25.848942484730181</v>
      </c>
      <c r="EH64">
        <v>28.480919899377454</v>
      </c>
      <c r="EI64">
        <v>62.377966762491091</v>
      </c>
      <c r="EJ64">
        <v>107.79523815222781</v>
      </c>
      <c r="EK64">
        <v>58.353635942368911</v>
      </c>
      <c r="EL64">
        <v>91.581858984869996</v>
      </c>
      <c r="EM64">
        <v>75.810303109472542</v>
      </c>
      <c r="EN64">
        <v>57.191710464539995</v>
      </c>
      <c r="EO64">
        <v>55.205007211816358</v>
      </c>
      <c r="EP64">
        <v>55.899841652189991</v>
      </c>
      <c r="EQ64">
        <v>48.113196479892544</v>
      </c>
      <c r="ER64">
        <v>88.145353185799081</v>
      </c>
      <c r="ES64">
        <v>51.590723748069998</v>
      </c>
      <c r="ET64">
        <v>58.332363435593521</v>
      </c>
      <c r="EU64">
        <v>54.075091293353523</v>
      </c>
      <c r="EV64">
        <v>89.107085985910373</v>
      </c>
      <c r="EW64">
        <v>35.807960750362376</v>
      </c>
      <c r="EX64">
        <v>106.1252811728219</v>
      </c>
      <c r="EY64">
        <v>54.578520962821997</v>
      </c>
      <c r="EZ64">
        <v>86.228662721172569</v>
      </c>
      <c r="FA64">
        <v>92.819825296281991</v>
      </c>
      <c r="FB64">
        <v>66.011906310602569</v>
      </c>
      <c r="FC64">
        <v>72.463942921985804</v>
      </c>
      <c r="FD64">
        <v>97.229422859662847</v>
      </c>
      <c r="FE64">
        <v>76.10124388085714</v>
      </c>
      <c r="FF64">
        <v>15.01362614507838</v>
      </c>
      <c r="FG64">
        <v>58.544911201284094</v>
      </c>
      <c r="FH64">
        <v>53.394382364114854</v>
      </c>
      <c r="FI64">
        <v>137.25364570449904</v>
      </c>
      <c r="FJ64">
        <v>75.431946854102947</v>
      </c>
      <c r="FK64">
        <v>47.723944933592001</v>
      </c>
      <c r="FL64">
        <v>35.178104537911999</v>
      </c>
      <c r="FM64">
        <v>46.032740481003337</v>
      </c>
    </row>
    <row r="65" spans="1:169" x14ac:dyDescent="0.2">
      <c r="A65">
        <v>24</v>
      </c>
      <c r="B65" t="s">
        <v>13</v>
      </c>
      <c r="C65">
        <v>12728.3191493788</v>
      </c>
      <c r="D65">
        <v>12049.994732188899</v>
      </c>
      <c r="E65">
        <v>11983.363995985301</v>
      </c>
      <c r="F65">
        <v>12175.7572294934</v>
      </c>
      <c r="G65">
        <v>12651.701560059801</v>
      </c>
      <c r="H65">
        <v>10392.115596825601</v>
      </c>
      <c r="I65">
        <v>13867.5844996817</v>
      </c>
      <c r="J65">
        <v>11759.4896556486</v>
      </c>
      <c r="K65">
        <v>13248.937266741499</v>
      </c>
      <c r="L65">
        <v>11237.4518339116</v>
      </c>
      <c r="M65">
        <v>13255.510303020999</v>
      </c>
      <c r="N65">
        <v>12492.343355249001</v>
      </c>
      <c r="O65">
        <v>9316.3859191611191</v>
      </c>
      <c r="P65">
        <v>12954.3415924357</v>
      </c>
      <c r="Q65">
        <v>12243.254972709899</v>
      </c>
      <c r="R65">
        <v>9989.7717395087693</v>
      </c>
      <c r="S65">
        <v>11446.5062468375</v>
      </c>
      <c r="T65">
        <v>10666.1172466098</v>
      </c>
      <c r="U65">
        <v>11504.301598996601</v>
      </c>
      <c r="V65">
        <v>10859.0918332568</v>
      </c>
      <c r="W65">
        <v>11789.479956216201</v>
      </c>
      <c r="X65">
        <v>11592.0682632428</v>
      </c>
      <c r="Y65">
        <v>13269.624995349801</v>
      </c>
      <c r="Z65">
        <v>10105.6504226423</v>
      </c>
      <c r="AA65">
        <v>11700.5340045545</v>
      </c>
      <c r="AB65">
        <v>9782.7863875314397</v>
      </c>
      <c r="AC65">
        <v>11273.6344283287</v>
      </c>
      <c r="AD65">
        <v>10628.461492886399</v>
      </c>
      <c r="AE65">
        <v>12594.4550123316</v>
      </c>
      <c r="AF65">
        <v>8159.5803031820296</v>
      </c>
      <c r="AG65">
        <v>8788.5776508420404</v>
      </c>
      <c r="AH65">
        <v>11988.8889999819</v>
      </c>
      <c r="AI65">
        <v>12148.086099530499</v>
      </c>
      <c r="AJ65">
        <v>10505.380971299701</v>
      </c>
      <c r="AK65">
        <v>9942.3740905601298</v>
      </c>
      <c r="AL65">
        <v>9519.1888798414093</v>
      </c>
      <c r="AM65">
        <v>12062.9540191255</v>
      </c>
      <c r="AN65">
        <v>12023.204671252999</v>
      </c>
      <c r="AO65">
        <v>10859.483575362099</v>
      </c>
      <c r="AP65">
        <v>10416.1170825626</v>
      </c>
      <c r="AQ65">
        <v>13733.628331837301</v>
      </c>
      <c r="AR65">
        <v>11572.6722439891</v>
      </c>
      <c r="AS65">
        <v>9926.4209778057393</v>
      </c>
      <c r="AT65">
        <v>9325.0517900685008</v>
      </c>
      <c r="AU65">
        <v>11077.9283522037</v>
      </c>
      <c r="AV65">
        <v>9754.8013136349673</v>
      </c>
      <c r="AW65">
        <v>12865.959008307826</v>
      </c>
      <c r="AX65">
        <v>11171.081256628042</v>
      </c>
      <c r="AY65">
        <v>11823.131849021956</v>
      </c>
      <c r="AZ65">
        <v>11767.6573797975</v>
      </c>
      <c r="BA65">
        <v>12461.705634849615</v>
      </c>
      <c r="BB65">
        <v>12370.401705883269</v>
      </c>
      <c r="BC65">
        <v>13280.282699809328</v>
      </c>
      <c r="BD65">
        <v>13898.160546090479</v>
      </c>
      <c r="BE65">
        <v>10064.578806908748</v>
      </c>
      <c r="BF65">
        <v>11599.723603124519</v>
      </c>
      <c r="BG65">
        <v>9273.1567062389131</v>
      </c>
      <c r="BH65">
        <v>14110.003720286957</v>
      </c>
      <c r="BI65">
        <v>10876.082604994455</v>
      </c>
      <c r="BJ65">
        <v>13958.036529253803</v>
      </c>
      <c r="BK65">
        <v>14127.267564361848</v>
      </c>
      <c r="BL65">
        <v>14266.254747994239</v>
      </c>
      <c r="BM65">
        <v>13087.490425021522</v>
      </c>
      <c r="BN65">
        <v>10350.544463744454</v>
      </c>
      <c r="BO65">
        <v>13590.680428591577</v>
      </c>
      <c r="BP65">
        <v>10912.105541733474</v>
      </c>
      <c r="BQ65">
        <v>11100.68816624242</v>
      </c>
      <c r="BR65">
        <v>11930.121098543368</v>
      </c>
      <c r="BS65">
        <v>11651.483462408105</v>
      </c>
      <c r="BT65">
        <v>13855.975633107053</v>
      </c>
      <c r="BU65">
        <v>12885.991337103684</v>
      </c>
      <c r="BV65">
        <v>10921.676740730099</v>
      </c>
      <c r="BW65">
        <v>8640.005069770039</v>
      </c>
      <c r="BX65">
        <v>9343.7540702341976</v>
      </c>
      <c r="BY65">
        <v>8371.9383457264357</v>
      </c>
      <c r="BZ65">
        <v>9102.3209381094548</v>
      </c>
      <c r="CA65">
        <v>6782.9231993593667</v>
      </c>
      <c r="CB65">
        <v>6646.6711352128059</v>
      </c>
      <c r="CC65">
        <v>8009.8367473240742</v>
      </c>
      <c r="CD65">
        <v>10426.63129717288</v>
      </c>
      <c r="CE65">
        <v>11259.915166699881</v>
      </c>
      <c r="CF65">
        <v>10938.747316728282</v>
      </c>
      <c r="CG65">
        <v>10151.696279534821</v>
      </c>
      <c r="CH65">
        <v>9405.0699750624899</v>
      </c>
      <c r="CI65">
        <v>9110.5281796675099</v>
      </c>
      <c r="CJ65">
        <v>9699.1596588220764</v>
      </c>
      <c r="CK65">
        <v>10473.868890365189</v>
      </c>
      <c r="CL65">
        <v>11093.901432811414</v>
      </c>
      <c r="CM65">
        <v>12611.645995184999</v>
      </c>
      <c r="CN65">
        <v>10577.4397669789</v>
      </c>
      <c r="CO65">
        <v>9841.2247677206597</v>
      </c>
      <c r="CP65">
        <v>10380.3628384201</v>
      </c>
      <c r="CQ65">
        <v>9241.2538295291106</v>
      </c>
      <c r="CR65">
        <v>3418.53540614229</v>
      </c>
      <c r="CS65">
        <v>10807.3431163114</v>
      </c>
      <c r="CT65">
        <v>2914.0398479181767</v>
      </c>
      <c r="CU65">
        <v>11142.464823342123</v>
      </c>
      <c r="CV65">
        <v>7676.3061581166621</v>
      </c>
      <c r="CW65">
        <v>9664.0983877759045</v>
      </c>
      <c r="CX65">
        <v>10320.558202656675</v>
      </c>
      <c r="CY65">
        <v>8671.0497875255478</v>
      </c>
      <c r="CZ65">
        <v>9663.570883634</v>
      </c>
      <c r="DA65">
        <v>9807.1320648273286</v>
      </c>
      <c r="DB65">
        <v>9830.0022369809813</v>
      </c>
      <c r="DC65">
        <v>9306.4238091369571</v>
      </c>
      <c r="DD65">
        <v>11058.640277710931</v>
      </c>
      <c r="DE65">
        <v>10454.798811959779</v>
      </c>
      <c r="DF65">
        <v>8934.8386024422307</v>
      </c>
      <c r="DG65">
        <v>10301.148019917293</v>
      </c>
      <c r="DH65">
        <v>3021.1267809271681</v>
      </c>
      <c r="DI65">
        <v>10383.150673418768</v>
      </c>
      <c r="DJ65">
        <v>12275.573174206736</v>
      </c>
      <c r="DK65">
        <v>7216.3757808658002</v>
      </c>
      <c r="DL65">
        <v>10406.694504151066</v>
      </c>
      <c r="DM65">
        <v>10347.854590621933</v>
      </c>
      <c r="DN65">
        <v>11204.274529328801</v>
      </c>
      <c r="DO65">
        <v>4968.4157763178264</v>
      </c>
      <c r="DP65">
        <v>10549.4263171168</v>
      </c>
      <c r="DQ65">
        <v>9919.354635787</v>
      </c>
      <c r="DR65">
        <v>9963.3511086431336</v>
      </c>
      <c r="DS65">
        <v>5052.9509405974395</v>
      </c>
      <c r="DT65">
        <v>7425.6855113074007</v>
      </c>
      <c r="DU65">
        <v>10420.232621787467</v>
      </c>
      <c r="DV65">
        <v>11134.471248463598</v>
      </c>
      <c r="DW65">
        <v>9917.5707428996666</v>
      </c>
      <c r="DX65">
        <v>12475.795603305532</v>
      </c>
      <c r="DY65">
        <v>12589.579441440334</v>
      </c>
      <c r="DZ65">
        <v>12791.801281996666</v>
      </c>
      <c r="EA65">
        <v>13524.120724344199</v>
      </c>
      <c r="EB65">
        <v>14264.868840734867</v>
      </c>
      <c r="EC65">
        <v>14830.799868554133</v>
      </c>
      <c r="ED65">
        <v>11313.489891641666</v>
      </c>
      <c r="EE65">
        <v>9434.4122208217996</v>
      </c>
      <c r="EF65">
        <v>8690.3009550399329</v>
      </c>
      <c r="EG65">
        <v>10046.154980242694</v>
      </c>
      <c r="EH65">
        <v>9492.9160826965217</v>
      </c>
      <c r="EI65">
        <v>10896.656129333565</v>
      </c>
      <c r="EJ65">
        <v>11620.518457326694</v>
      </c>
      <c r="EK65">
        <v>8530.0043359683114</v>
      </c>
      <c r="EL65">
        <v>10393.492003016607</v>
      </c>
      <c r="EM65">
        <v>12250.893335678695</v>
      </c>
      <c r="EN65">
        <v>13172.943580044868</v>
      </c>
      <c r="EO65">
        <v>10682.984625826086</v>
      </c>
      <c r="EP65">
        <v>6944.7433064779816</v>
      </c>
      <c r="EQ65">
        <v>10931.417294689738</v>
      </c>
      <c r="ER65">
        <v>9089.1959943641741</v>
      </c>
      <c r="ES65">
        <v>9318.1300961830366</v>
      </c>
      <c r="ET65">
        <v>9537.5812252353335</v>
      </c>
      <c r="EU65">
        <v>10472.042623894222</v>
      </c>
      <c r="EV65">
        <v>9685.5793536525925</v>
      </c>
      <c r="EW65">
        <v>5312.884925674859</v>
      </c>
      <c r="EX65">
        <v>10528.891893892518</v>
      </c>
      <c r="EY65">
        <v>9256.1922602632585</v>
      </c>
      <c r="EZ65">
        <v>11750.19027164326</v>
      </c>
      <c r="FA65">
        <v>11246.264236882444</v>
      </c>
      <c r="FB65">
        <v>12608.586063014</v>
      </c>
      <c r="FC65">
        <v>11184.793277227482</v>
      </c>
      <c r="FD65">
        <v>13949.834198035333</v>
      </c>
      <c r="FE65">
        <v>12532.65705230837</v>
      </c>
      <c r="FF65">
        <v>2964.2059209910517</v>
      </c>
      <c r="FG65">
        <v>10920.927118196445</v>
      </c>
      <c r="FH65">
        <v>11775.320152232815</v>
      </c>
      <c r="FI65">
        <v>14256.549347176666</v>
      </c>
      <c r="FJ65">
        <v>14049.519663831332</v>
      </c>
      <c r="FK65">
        <v>9328.8177112506655</v>
      </c>
      <c r="FL65">
        <v>7856.4696036766654</v>
      </c>
      <c r="FM65">
        <v>8849.3045064241469</v>
      </c>
    </row>
    <row r="66" spans="1:169" x14ac:dyDescent="0.2">
      <c r="A66">
        <v>25</v>
      </c>
      <c r="B66" t="s">
        <v>14</v>
      </c>
      <c r="C66">
        <v>65.564134901815294</v>
      </c>
      <c r="D66">
        <v>95.695584005480882</v>
      </c>
      <c r="E66">
        <v>76.73532073715117</v>
      </c>
      <c r="F66">
        <v>66.419370022983529</v>
      </c>
      <c r="G66">
        <v>51.942030182153232</v>
      </c>
      <c r="H66">
        <v>36.516562458212348</v>
      </c>
      <c r="I66">
        <v>83.380135002197349</v>
      </c>
      <c r="J66">
        <v>63.824088741831467</v>
      </c>
      <c r="K66">
        <v>67.320449434232344</v>
      </c>
      <c r="L66">
        <v>46.686229214410879</v>
      </c>
      <c r="M66">
        <v>59.832508685857348</v>
      </c>
      <c r="N66">
        <v>42.197642902755874</v>
      </c>
      <c r="O66">
        <v>48.081380517990588</v>
      </c>
      <c r="P66">
        <v>54.566939278210391</v>
      </c>
      <c r="Q66">
        <v>87.517950797711663</v>
      </c>
      <c r="R66">
        <v>46.274655301487449</v>
      </c>
      <c r="S66">
        <v>30.65589743039089</v>
      </c>
      <c r="T66">
        <v>70.338550674878334</v>
      </c>
      <c r="U66">
        <v>57.124293135563335</v>
      </c>
      <c r="V66">
        <v>56.374490387668338</v>
      </c>
      <c r="W66">
        <v>77.3468569584075</v>
      </c>
      <c r="X66">
        <v>58.962373977097918</v>
      </c>
      <c r="Y66">
        <v>79.376940337445831</v>
      </c>
      <c r="Z66">
        <v>42.771287059150829</v>
      </c>
      <c r="AA66">
        <v>32.063576254513791</v>
      </c>
      <c r="AB66">
        <v>70.904548502288748</v>
      </c>
      <c r="AC66">
        <v>57.400932333219998</v>
      </c>
      <c r="AD66">
        <v>53.115500575515831</v>
      </c>
      <c r="AE66">
        <v>56.002117551243337</v>
      </c>
      <c r="AF66">
        <v>46.645557697398331</v>
      </c>
      <c r="AG66">
        <v>46.095288374667085</v>
      </c>
      <c r="AH66">
        <v>53.07189980359167</v>
      </c>
      <c r="AI66">
        <v>44.208740567284167</v>
      </c>
      <c r="AJ66">
        <v>54.103401129557916</v>
      </c>
      <c r="AK66">
        <v>48.559578586423335</v>
      </c>
      <c r="AL66">
        <v>37.235050287807958</v>
      </c>
      <c r="AM66">
        <v>28.589728552921795</v>
      </c>
      <c r="AN66">
        <v>41.754715762355417</v>
      </c>
      <c r="AO66">
        <v>30.595511905691708</v>
      </c>
      <c r="AP66">
        <v>39.067543835807292</v>
      </c>
      <c r="AQ66">
        <v>40.824093909948793</v>
      </c>
      <c r="AR66">
        <v>22.658429381497832</v>
      </c>
      <c r="AS66">
        <v>20.2744493311945</v>
      </c>
      <c r="AT66">
        <v>21.332846119420125</v>
      </c>
      <c r="AU66">
        <v>46.589156703473755</v>
      </c>
      <c r="AV66">
        <v>34.547941298570166</v>
      </c>
      <c r="AW66">
        <v>21.406512199949123</v>
      </c>
      <c r="AX66">
        <v>29.801820067655502</v>
      </c>
      <c r="AY66">
        <v>33.692912513679289</v>
      </c>
      <c r="AZ66">
        <v>21.541849315629001</v>
      </c>
      <c r="BA66">
        <v>59.727285290473993</v>
      </c>
      <c r="BB66">
        <v>53.224010226412496</v>
      </c>
      <c r="BC66">
        <v>56.211389697222998</v>
      </c>
      <c r="BD66">
        <v>38.439140818219549</v>
      </c>
      <c r="BE66">
        <v>24.488767251534348</v>
      </c>
      <c r="BF66">
        <v>50.551621639353499</v>
      </c>
      <c r="BG66">
        <v>50.773293599865404</v>
      </c>
      <c r="BH66">
        <v>46.124644604308273</v>
      </c>
      <c r="BI66">
        <v>70.45319580908</v>
      </c>
      <c r="BJ66">
        <v>29.468459386126931</v>
      </c>
      <c r="BK66">
        <v>76.971594409276676</v>
      </c>
      <c r="BL66">
        <v>47.635444504530206</v>
      </c>
      <c r="BM66">
        <v>43.769929974783267</v>
      </c>
      <c r="BN66">
        <v>75.988479298817225</v>
      </c>
      <c r="BO66">
        <v>58.588146519743596</v>
      </c>
      <c r="BP66">
        <v>49.602777238873799</v>
      </c>
      <c r="BQ66">
        <v>58.209045307311499</v>
      </c>
      <c r="BR66">
        <v>125.79156581352301</v>
      </c>
      <c r="BS66">
        <v>30.8433649670352</v>
      </c>
      <c r="BT66">
        <v>45.267873827257098</v>
      </c>
      <c r="BU66">
        <v>162.78774053121799</v>
      </c>
      <c r="BV66">
        <v>65.662297609121779</v>
      </c>
      <c r="BW66">
        <v>36.988695003221139</v>
      </c>
      <c r="BX66">
        <v>54.222494705866566</v>
      </c>
      <c r="BY66">
        <v>38.45804306926842</v>
      </c>
      <c r="BZ66">
        <v>55.50554144650657</v>
      </c>
      <c r="CA66">
        <v>36.488032547840923</v>
      </c>
      <c r="CB66">
        <v>24.764974894126528</v>
      </c>
      <c r="CC66">
        <v>24.231846909948587</v>
      </c>
      <c r="CD66">
        <v>28.850543587633467</v>
      </c>
      <c r="CE66">
        <v>26.981959115674115</v>
      </c>
      <c r="CF66">
        <v>48.676650464972589</v>
      </c>
      <c r="CG66">
        <v>40.412762269447647</v>
      </c>
      <c r="CH66">
        <v>38.070746568853615</v>
      </c>
      <c r="CI66">
        <v>29.160741560969669</v>
      </c>
      <c r="CJ66">
        <v>37.469639283922</v>
      </c>
      <c r="CK66">
        <v>69.800274638478896</v>
      </c>
      <c r="CL66">
        <v>29.619042814736055</v>
      </c>
      <c r="CM66">
        <v>40.174414134422335</v>
      </c>
      <c r="CN66">
        <v>66.986674772369398</v>
      </c>
      <c r="CO66">
        <v>36.102203306529105</v>
      </c>
      <c r="CP66">
        <v>68.202297694900793</v>
      </c>
      <c r="CQ66">
        <v>50.324638499986243</v>
      </c>
      <c r="CR66">
        <v>9.0328121996233861</v>
      </c>
      <c r="CS66">
        <v>52.302784725383013</v>
      </c>
      <c r="CT66">
        <v>9.2710488785412739</v>
      </c>
      <c r="CU66">
        <v>88.343383703147992</v>
      </c>
      <c r="CV66">
        <v>72.454823679632511</v>
      </c>
      <c r="CW66">
        <v>83.088257672984582</v>
      </c>
      <c r="CX66">
        <v>51.772502074925555</v>
      </c>
      <c r="CY66">
        <v>30.578345703273925</v>
      </c>
      <c r="CZ66">
        <v>76.576333611584189</v>
      </c>
      <c r="DA66">
        <v>229.4640909603867</v>
      </c>
      <c r="DB66">
        <v>46.67109258898946</v>
      </c>
      <c r="DC66">
        <v>57.613983587157684</v>
      </c>
      <c r="DD66">
        <v>30.592902410296126</v>
      </c>
      <c r="DE66">
        <v>15.788336301559719</v>
      </c>
      <c r="DF66">
        <v>80.683170404517853</v>
      </c>
      <c r="DG66">
        <v>29.159258683993464</v>
      </c>
      <c r="DH66">
        <v>14.093389749720185</v>
      </c>
      <c r="DI66">
        <v>20.234705173103009</v>
      </c>
      <c r="DJ66">
        <v>16.801446135191139</v>
      </c>
      <c r="DK66">
        <v>86.380554398586682</v>
      </c>
      <c r="DL66">
        <v>91.941726454519838</v>
      </c>
      <c r="DM66">
        <v>44.426777129242836</v>
      </c>
      <c r="DN66">
        <v>39.310766901873002</v>
      </c>
      <c r="DO66">
        <v>29.673342232148666</v>
      </c>
      <c r="DP66">
        <v>81.053981067327499</v>
      </c>
      <c r="DQ66">
        <v>45.081932299021666</v>
      </c>
      <c r="DR66">
        <v>48.26171606655867</v>
      </c>
      <c r="DS66">
        <v>36.791132739123668</v>
      </c>
      <c r="DT66">
        <v>51.730468101869164</v>
      </c>
      <c r="DU66">
        <v>44.099266125926839</v>
      </c>
      <c r="DV66">
        <v>38.746589779368335</v>
      </c>
      <c r="DW66">
        <v>45.817349053992167</v>
      </c>
      <c r="DX66">
        <v>98.160525135804846</v>
      </c>
      <c r="DY66">
        <v>55.015327395099334</v>
      </c>
      <c r="DZ66">
        <v>51.387394653822334</v>
      </c>
      <c r="EA66">
        <v>70.594517181140333</v>
      </c>
      <c r="EB66">
        <v>63.929896750250833</v>
      </c>
      <c r="EC66">
        <v>71.605900723736497</v>
      </c>
      <c r="ED66">
        <v>58.910900526249833</v>
      </c>
      <c r="EE66">
        <v>52.591039437787337</v>
      </c>
      <c r="EF66">
        <v>49.296918106604508</v>
      </c>
      <c r="EG66">
        <v>32.913983546547641</v>
      </c>
      <c r="EH66">
        <v>56.62232115140835</v>
      </c>
      <c r="EI66">
        <v>32.278859631468784</v>
      </c>
      <c r="EJ66">
        <v>53.146458817124994</v>
      </c>
      <c r="EK66">
        <v>37.606148142274783</v>
      </c>
      <c r="EL66">
        <v>25.251346385381286</v>
      </c>
      <c r="EM66">
        <v>34.163124679501642</v>
      </c>
      <c r="EN66">
        <v>28.847986917514213</v>
      </c>
      <c r="EO66">
        <v>29.733973087382996</v>
      </c>
      <c r="EP66">
        <v>14.861103249672141</v>
      </c>
      <c r="EQ66">
        <v>27.914780902959354</v>
      </c>
      <c r="ER66">
        <v>28.859397698643352</v>
      </c>
      <c r="ES66">
        <v>44.188868166268136</v>
      </c>
      <c r="ET66">
        <v>23.101508424932732</v>
      </c>
      <c r="EU66">
        <v>29.890965366096403</v>
      </c>
      <c r="EV66">
        <v>26.586805002291868</v>
      </c>
      <c r="EW66">
        <v>19.452809240566868</v>
      </c>
      <c r="EX66">
        <v>28.263685667904266</v>
      </c>
      <c r="EY66">
        <v>27.525296704818931</v>
      </c>
      <c r="EZ66">
        <v>22.442918417499534</v>
      </c>
      <c r="FA66">
        <v>36.485874455981339</v>
      </c>
      <c r="FB66">
        <v>22.297312804282001</v>
      </c>
      <c r="FC66">
        <v>40.987122598816001</v>
      </c>
      <c r="FD66">
        <v>42.169495242352937</v>
      </c>
      <c r="FE66">
        <v>44.483009565298403</v>
      </c>
      <c r="FF66">
        <v>18.53306687451887</v>
      </c>
      <c r="FG66">
        <v>36.899871752353199</v>
      </c>
      <c r="FH66">
        <v>37.362754685800674</v>
      </c>
      <c r="FI66">
        <v>34.953953545821804</v>
      </c>
      <c r="FJ66">
        <v>36.262028137470402</v>
      </c>
      <c r="FK66">
        <v>49.471306686237064</v>
      </c>
      <c r="FL66">
        <v>37.657998681697933</v>
      </c>
      <c r="FM66">
        <v>36.173031468373203</v>
      </c>
    </row>
    <row r="67" spans="1:169" x14ac:dyDescent="0.2">
      <c r="A67">
        <v>26</v>
      </c>
      <c r="B67" t="s">
        <v>15</v>
      </c>
      <c r="C67">
        <v>20.486730166912615</v>
      </c>
      <c r="D67">
        <v>23.773435746615615</v>
      </c>
      <c r="E67">
        <v>25.252759099166308</v>
      </c>
      <c r="F67">
        <v>19.553208332352231</v>
      </c>
      <c r="G67">
        <v>17.806612146504154</v>
      </c>
      <c r="H67">
        <v>12.771737833001076</v>
      </c>
      <c r="I67">
        <v>15.272701378107309</v>
      </c>
      <c r="J67">
        <v>22.447219320555615</v>
      </c>
      <c r="K67">
        <v>19.523139090831922</v>
      </c>
      <c r="L67">
        <v>7.6021140240945231</v>
      </c>
      <c r="M67">
        <v>20.725805532421461</v>
      </c>
      <c r="N67">
        <v>16.772063098524615</v>
      </c>
      <c r="O67">
        <v>12.469598863640153</v>
      </c>
      <c r="P67">
        <v>20.221863446117997</v>
      </c>
      <c r="Q67">
        <v>4.9183335631117568</v>
      </c>
      <c r="R67">
        <v>8.3572599383302428</v>
      </c>
      <c r="S67">
        <v>9.9295528959612849</v>
      </c>
      <c r="T67">
        <v>16.255567631115998</v>
      </c>
      <c r="U67">
        <v>17.40082341042157</v>
      </c>
      <c r="V67">
        <v>10.457084595835155</v>
      </c>
      <c r="W67">
        <v>24.195316604641555</v>
      </c>
      <c r="X67">
        <v>21.399203348339444</v>
      </c>
      <c r="Y67">
        <v>2.9937277735552446</v>
      </c>
      <c r="Z67">
        <v>9.5806275077350769</v>
      </c>
      <c r="AA67">
        <v>11.000014159456567</v>
      </c>
      <c r="AB67">
        <v>16.985424054003111</v>
      </c>
      <c r="AC67">
        <v>19.439674267033336</v>
      </c>
      <c r="AD67">
        <v>11.127934301849223</v>
      </c>
      <c r="AE67">
        <v>18.701599033075109</v>
      </c>
      <c r="AF67">
        <v>16.065181064238665</v>
      </c>
      <c r="AG67">
        <v>16.147252667284</v>
      </c>
      <c r="AH67">
        <v>12.282386160857556</v>
      </c>
      <c r="AI67">
        <v>18.083739084343666</v>
      </c>
      <c r="AJ67">
        <v>23.259818218380111</v>
      </c>
      <c r="AK67">
        <v>16.881136852139001</v>
      </c>
      <c r="AL67">
        <v>21.016990637857557</v>
      </c>
      <c r="AM67">
        <v>13.195517319324889</v>
      </c>
      <c r="AN67">
        <v>6.069696099631444</v>
      </c>
      <c r="AO67">
        <v>17.094413967519777</v>
      </c>
      <c r="AP67">
        <v>17.143247425726109</v>
      </c>
      <c r="AQ67">
        <v>11.07977829316359</v>
      </c>
      <c r="AR67">
        <v>10.144263308806389</v>
      </c>
      <c r="AS67">
        <v>7.1021237604776664</v>
      </c>
      <c r="AT67">
        <v>11.160552510651446</v>
      </c>
      <c r="AU67">
        <v>32.302457550465775</v>
      </c>
      <c r="AV67">
        <v>9.9316362599339882</v>
      </c>
      <c r="AW67">
        <v>16.056341700239059</v>
      </c>
      <c r="AX67">
        <v>21.506500711683881</v>
      </c>
      <c r="AY67">
        <v>9.9327028167681881</v>
      </c>
      <c r="AZ67">
        <v>11.832047264254355</v>
      </c>
      <c r="BA67">
        <v>18.567891082525378</v>
      </c>
      <c r="BB67">
        <v>12.474909334036774</v>
      </c>
      <c r="BC67">
        <v>31.801406882100213</v>
      </c>
      <c r="BD67">
        <v>20.771472480727201</v>
      </c>
      <c r="BE67">
        <v>11.210296850564729</v>
      </c>
      <c r="BF67">
        <v>19.18797540502419</v>
      </c>
      <c r="BG67">
        <v>23.366116472296962</v>
      </c>
      <c r="BH67">
        <v>21.563945261011519</v>
      </c>
      <c r="BI67">
        <v>22.838905886044053</v>
      </c>
      <c r="BJ67">
        <v>17.142934632508481</v>
      </c>
      <c r="BK67">
        <v>18.152718743548355</v>
      </c>
      <c r="BL67">
        <v>15.865369610263796</v>
      </c>
      <c r="BM67">
        <v>15.766715117536329</v>
      </c>
      <c r="BN67">
        <v>20.386227859385542</v>
      </c>
      <c r="BO67">
        <v>12.080333665712926</v>
      </c>
      <c r="BP67">
        <v>13.203967760944128</v>
      </c>
      <c r="BQ67">
        <v>10.373650384599101</v>
      </c>
      <c r="BR67">
        <v>18.881120538495363</v>
      </c>
      <c r="BS67">
        <v>15.470745841376957</v>
      </c>
      <c r="BT67">
        <v>13.698337620499101</v>
      </c>
      <c r="BU67">
        <v>10.363588226765508</v>
      </c>
      <c r="BV67">
        <v>25.995663845703284</v>
      </c>
      <c r="BW67">
        <v>17.966381643090447</v>
      </c>
      <c r="BX67">
        <v>11.400229708608954</v>
      </c>
      <c r="BY67">
        <v>9.451292987825731</v>
      </c>
      <c r="BZ67">
        <v>13.125099872454671</v>
      </c>
      <c r="CA67">
        <v>6.7795070057313573</v>
      </c>
      <c r="CB67">
        <v>7.2280477430255683</v>
      </c>
      <c r="CC67">
        <v>11.902232540517</v>
      </c>
      <c r="CD67">
        <v>12.331753882900717</v>
      </c>
      <c r="CE67">
        <v>12.512364807579594</v>
      </c>
      <c r="CF67">
        <v>16.835635469435001</v>
      </c>
      <c r="CG67">
        <v>13.209698712915324</v>
      </c>
      <c r="CH67">
        <v>5.7163041197296396</v>
      </c>
      <c r="CI67">
        <v>3.1792581547876799</v>
      </c>
      <c r="CJ67">
        <v>11.964977770647961</v>
      </c>
      <c r="CK67">
        <v>21.251848101394799</v>
      </c>
      <c r="CL67">
        <v>22.050378935144</v>
      </c>
      <c r="CM67">
        <v>6.7010516142860999</v>
      </c>
      <c r="CN67">
        <v>3.969738565937492</v>
      </c>
      <c r="CO67">
        <v>7.5964532960033511</v>
      </c>
      <c r="CP67">
        <v>11.817029197899544</v>
      </c>
      <c r="CQ67">
        <v>11.655065164344903</v>
      </c>
      <c r="CR67">
        <v>6.140412534841861</v>
      </c>
      <c r="CS67">
        <v>11.263347219543354</v>
      </c>
      <c r="CT67">
        <v>2.1060699691673586</v>
      </c>
      <c r="CU67">
        <v>2.1060699691673586</v>
      </c>
      <c r="CV67">
        <v>0.91882364623522694</v>
      </c>
      <c r="CW67">
        <v>14.496184996381125</v>
      </c>
      <c r="CX67">
        <v>5.1318379029768364</v>
      </c>
      <c r="CY67">
        <v>7.2043408175524215</v>
      </c>
      <c r="CZ67">
        <v>9.5338897179882522</v>
      </c>
      <c r="DA67">
        <v>2.6964417645111443</v>
      </c>
      <c r="DB67">
        <v>3.1095082123737874</v>
      </c>
      <c r="DC67">
        <v>3.6264967185972847</v>
      </c>
      <c r="DD67">
        <v>6.9039433568139721</v>
      </c>
      <c r="DE67">
        <v>6.0212110668638168</v>
      </c>
      <c r="DF67">
        <v>6.3985717248916707</v>
      </c>
      <c r="DG67">
        <v>11.839099310623812</v>
      </c>
      <c r="DH67">
        <v>3.7681242984080714</v>
      </c>
      <c r="DI67">
        <v>6.2674083206619287</v>
      </c>
      <c r="DJ67">
        <v>11.929900778419062</v>
      </c>
      <c r="DK67">
        <v>5.3540644006908797</v>
      </c>
      <c r="DL67">
        <v>6.34398486882748</v>
      </c>
      <c r="DM67">
        <v>7.3891756570830003</v>
      </c>
      <c r="DN67">
        <v>11.17775899310324</v>
      </c>
      <c r="DO67">
        <v>6.29285915021556</v>
      </c>
      <c r="DP67">
        <v>6.8367675711668801</v>
      </c>
      <c r="DQ67">
        <v>7.4336466058196002</v>
      </c>
      <c r="DR67">
        <v>6.7999997433167998</v>
      </c>
      <c r="DS67">
        <v>5.9990116835696403</v>
      </c>
      <c r="DT67">
        <v>5.2084530407212402</v>
      </c>
      <c r="DU67">
        <v>6.9555357883658404</v>
      </c>
      <c r="DV67">
        <v>12.987676857906759</v>
      </c>
      <c r="DW67">
        <v>6.5352838335407997</v>
      </c>
      <c r="DX67">
        <v>6.4349407709823598</v>
      </c>
      <c r="DY67">
        <v>5.2632598112607196</v>
      </c>
      <c r="DZ67">
        <v>9.5055847255987196</v>
      </c>
      <c r="EA67">
        <v>8.7142363891812806</v>
      </c>
      <c r="EB67">
        <v>8.1595631740981602</v>
      </c>
      <c r="EC67">
        <v>5.9275039429444796</v>
      </c>
      <c r="ED67">
        <v>9.6661805971632404</v>
      </c>
      <c r="EE67">
        <v>6.7051611525369603</v>
      </c>
      <c r="EF67">
        <v>7.6453458596094803</v>
      </c>
      <c r="EG67">
        <v>7.9519643069801536</v>
      </c>
      <c r="EH67">
        <v>7.2956229577642606</v>
      </c>
      <c r="EI67">
        <v>8.7993605921911833</v>
      </c>
      <c r="EJ67">
        <v>7.5030229612742465</v>
      </c>
      <c r="EK67">
        <v>7.009864698540123</v>
      </c>
      <c r="EL67">
        <v>9.419153355411769</v>
      </c>
      <c r="EM67">
        <v>7.0639945765062153</v>
      </c>
      <c r="EN67">
        <v>8.0858049566906303</v>
      </c>
      <c r="EO67">
        <v>7.4760261660948766</v>
      </c>
      <c r="EP67">
        <v>5.5672414003581849</v>
      </c>
      <c r="EQ67">
        <v>6.0946328824607381</v>
      </c>
      <c r="ER67">
        <v>6.2766595645309691</v>
      </c>
      <c r="ES67">
        <v>5.4896570563616898</v>
      </c>
      <c r="ET67">
        <v>10.12559205959009</v>
      </c>
      <c r="EU67">
        <v>5.3983702740709543</v>
      </c>
      <c r="EV67">
        <v>5.9077405856935536</v>
      </c>
      <c r="EW67">
        <v>3.9872547606457811</v>
      </c>
      <c r="EX67">
        <v>6.8734909703939353</v>
      </c>
      <c r="EY67">
        <v>9.3477651706576363</v>
      </c>
      <c r="EZ67">
        <v>13.138898395648908</v>
      </c>
      <c r="FA67">
        <v>15.076316384973634</v>
      </c>
      <c r="FB67">
        <v>9.878878942844544</v>
      </c>
      <c r="FC67">
        <v>9.3263303985901818</v>
      </c>
      <c r="FD67">
        <v>9.0845822975767998</v>
      </c>
      <c r="FE67">
        <v>10.957041364091545</v>
      </c>
      <c r="FF67">
        <v>6.1344118576336628</v>
      </c>
      <c r="FG67">
        <v>15.49204243183627</v>
      </c>
      <c r="FH67">
        <v>15.836577846534544</v>
      </c>
      <c r="FI67">
        <v>6.6284688922543813</v>
      </c>
      <c r="FJ67">
        <v>10.705379461036635</v>
      </c>
      <c r="FK67">
        <v>12.104885912321455</v>
      </c>
      <c r="FL67">
        <v>15.269745637553545</v>
      </c>
      <c r="FM67">
        <v>21.913076992445362</v>
      </c>
    </row>
    <row r="68" spans="1:169" x14ac:dyDescent="0.2">
      <c r="A68">
        <v>27</v>
      </c>
      <c r="B68" t="s">
        <v>16</v>
      </c>
      <c r="C68">
        <v>646.81216160182544</v>
      </c>
      <c r="D68">
        <v>714.00347249494905</v>
      </c>
      <c r="E68">
        <v>564.72849061840907</v>
      </c>
      <c r="F68">
        <v>635.50589695446899</v>
      </c>
      <c r="G68">
        <v>535.33093865969261</v>
      </c>
      <c r="H68">
        <v>697.38028454868902</v>
      </c>
      <c r="I68">
        <v>643.76668005171632</v>
      </c>
      <c r="J68">
        <v>617.13806147801631</v>
      </c>
      <c r="K68">
        <v>557.27692956557814</v>
      </c>
      <c r="L68">
        <v>603.30524431056722</v>
      </c>
      <c r="M68">
        <v>577.36748323674362</v>
      </c>
      <c r="N68">
        <v>497.79527443766727</v>
      </c>
      <c r="O68">
        <v>548.48457773896905</v>
      </c>
      <c r="P68">
        <v>609.96956347023388</v>
      </c>
      <c r="Q68">
        <v>556.22843256549027</v>
      </c>
      <c r="R68">
        <v>439.02731741658545</v>
      </c>
      <c r="S68">
        <v>400.49989011254519</v>
      </c>
      <c r="T68">
        <v>613.18749051307577</v>
      </c>
      <c r="U68">
        <v>369.18821547326615</v>
      </c>
      <c r="V68">
        <v>346.54280448122097</v>
      </c>
      <c r="W68">
        <v>574.01178346147253</v>
      </c>
      <c r="X68">
        <v>594.75511824203545</v>
      </c>
      <c r="Y68">
        <v>540.84799968632899</v>
      </c>
      <c r="Z68">
        <v>469.26993213992097</v>
      </c>
      <c r="AA68">
        <v>420.51312922517906</v>
      </c>
      <c r="AB68">
        <v>580.77535977378068</v>
      </c>
      <c r="AC68">
        <v>521.35933632162585</v>
      </c>
      <c r="AD68">
        <v>400.1930781004113</v>
      </c>
      <c r="AE68">
        <v>572.523844558071</v>
      </c>
      <c r="AF68">
        <v>423.78924069510811</v>
      </c>
      <c r="AG68">
        <v>442.28298304298869</v>
      </c>
      <c r="AH68">
        <v>464.87148607759673</v>
      </c>
      <c r="AI68">
        <v>473.30455140596126</v>
      </c>
      <c r="AJ68">
        <v>446.77631422571295</v>
      </c>
      <c r="AK68">
        <v>408.60849749388711</v>
      </c>
      <c r="AL68">
        <v>353.48155181202418</v>
      </c>
      <c r="AM68">
        <v>540.07659633854189</v>
      </c>
      <c r="AN68">
        <v>617.85739405860397</v>
      </c>
      <c r="AO68">
        <v>355.62764089887401</v>
      </c>
      <c r="AP68">
        <v>381.44837185691</v>
      </c>
      <c r="AQ68">
        <v>469.22968514230803</v>
      </c>
      <c r="AR68">
        <v>400.435942187254</v>
      </c>
      <c r="AS68">
        <v>481.65197537751402</v>
      </c>
      <c r="AT68">
        <v>378.26591007866801</v>
      </c>
      <c r="AU68">
        <v>514.89756336527398</v>
      </c>
      <c r="AV68">
        <v>699.69707692947156</v>
      </c>
      <c r="AW68">
        <v>756.95786390636192</v>
      </c>
      <c r="AX68">
        <v>494.13196665345714</v>
      </c>
      <c r="AY68">
        <v>477.91042497188806</v>
      </c>
      <c r="AZ68">
        <v>495.72095762936431</v>
      </c>
      <c r="BA68">
        <v>566.73774819029882</v>
      </c>
      <c r="BB68">
        <v>403.99220566506119</v>
      </c>
      <c r="BC68">
        <v>434.22339390800471</v>
      </c>
      <c r="BD68">
        <v>499.9683060549271</v>
      </c>
      <c r="BE68">
        <v>268.32558653746469</v>
      </c>
      <c r="BF68">
        <v>406.56522936678351</v>
      </c>
      <c r="BG68">
        <v>431.17092320999996</v>
      </c>
      <c r="BH68">
        <v>551.34345475965267</v>
      </c>
      <c r="BI68">
        <v>760.97401712281271</v>
      </c>
      <c r="BJ68">
        <v>602.96021912204719</v>
      </c>
      <c r="BK68">
        <v>765.61401665341634</v>
      </c>
      <c r="BL68">
        <v>740.57785129525632</v>
      </c>
      <c r="BM68">
        <v>469.32045347440538</v>
      </c>
      <c r="BN68">
        <v>628.43619515644764</v>
      </c>
      <c r="BO68">
        <v>463.38006067960401</v>
      </c>
      <c r="BP68">
        <v>389.38503844209401</v>
      </c>
      <c r="BQ68">
        <v>211.208368994598</v>
      </c>
      <c r="BR68">
        <v>502.1987558765</v>
      </c>
      <c r="BS68">
        <v>328.024895637724</v>
      </c>
      <c r="BT68">
        <v>642.50381386510003</v>
      </c>
      <c r="BU68">
        <v>493.533999542608</v>
      </c>
      <c r="BV68">
        <v>691.60827145727819</v>
      </c>
      <c r="BW68">
        <v>648.02966272313586</v>
      </c>
      <c r="BX68">
        <v>632.76384909029991</v>
      </c>
      <c r="BY68">
        <v>450.78341389912822</v>
      </c>
      <c r="BZ68">
        <v>433.88420032017052</v>
      </c>
      <c r="CA68">
        <v>592.71544905508199</v>
      </c>
      <c r="CB68">
        <v>334.99150726274371</v>
      </c>
      <c r="CC68">
        <v>421.21678635215864</v>
      </c>
      <c r="CD68">
        <v>509.28678044867354</v>
      </c>
      <c r="CE68">
        <v>477.60005494648624</v>
      </c>
      <c r="CF68">
        <v>466.62076961336783</v>
      </c>
      <c r="CG68">
        <v>599.71325144660341</v>
      </c>
      <c r="CH68">
        <v>582.01652282276609</v>
      </c>
      <c r="CI68">
        <v>356.78393043177903</v>
      </c>
      <c r="CJ68">
        <v>441.07481125347744</v>
      </c>
      <c r="CK68">
        <v>576.74952403463385</v>
      </c>
      <c r="CL68">
        <v>366.69966288332097</v>
      </c>
      <c r="CM68">
        <v>393.39231649028227</v>
      </c>
      <c r="CN68">
        <v>547.75391196142277</v>
      </c>
      <c r="CO68">
        <v>455.13582229969376</v>
      </c>
      <c r="CP68">
        <v>731.57050021796249</v>
      </c>
      <c r="CQ68">
        <v>416.385710387828</v>
      </c>
      <c r="CR68">
        <v>77.092001587342835</v>
      </c>
      <c r="CS68">
        <v>790.23800992463919</v>
      </c>
      <c r="CT68">
        <v>110.65871700635466</v>
      </c>
      <c r="CU68">
        <v>677.8848323824667</v>
      </c>
      <c r="CV68">
        <v>368.83716638234336</v>
      </c>
      <c r="CW68">
        <v>382.69489864338999</v>
      </c>
      <c r="CX68">
        <v>490.28681641036064</v>
      </c>
      <c r="CY68">
        <v>330.69854612072265</v>
      </c>
      <c r="CZ68">
        <v>858.60277059022667</v>
      </c>
      <c r="DA68">
        <v>540.9683530427767</v>
      </c>
      <c r="DB68">
        <v>225.84380451781735</v>
      </c>
      <c r="DC68">
        <v>426.85774832158467</v>
      </c>
      <c r="DD68">
        <v>493.16073405128463</v>
      </c>
      <c r="DE68">
        <v>493.62050558323881</v>
      </c>
      <c r="DF68">
        <v>955.49252074949163</v>
      </c>
      <c r="DG68">
        <v>490.18486076399563</v>
      </c>
      <c r="DH68">
        <v>297.52074704118519</v>
      </c>
      <c r="DI68">
        <v>657.69265042460074</v>
      </c>
      <c r="DJ68">
        <v>468.15336442105053</v>
      </c>
      <c r="DK68">
        <v>397.4277759833933</v>
      </c>
      <c r="DL68">
        <v>303.03231608624446</v>
      </c>
      <c r="DM68">
        <v>328.07568174599112</v>
      </c>
      <c r="DN68">
        <v>318.28262725381774</v>
      </c>
      <c r="DO68">
        <v>217.11266762278464</v>
      </c>
      <c r="DP68">
        <v>273.34877743051555</v>
      </c>
      <c r="DQ68">
        <v>605.73079242044662</v>
      </c>
      <c r="DR68">
        <v>412.16431077456446</v>
      </c>
      <c r="DS68">
        <v>318.37730476461553</v>
      </c>
      <c r="DT68">
        <v>294.28641185351552</v>
      </c>
      <c r="DU68">
        <v>514.59280706025777</v>
      </c>
      <c r="DV68">
        <v>393.54582788036225</v>
      </c>
      <c r="DW68">
        <v>307.8809724823289</v>
      </c>
      <c r="DX68">
        <v>495.18771282014444</v>
      </c>
      <c r="DY68">
        <v>386.04669369852445</v>
      </c>
      <c r="DZ68">
        <v>545.57830585727106</v>
      </c>
      <c r="EA68">
        <v>369.7239670058467</v>
      </c>
      <c r="EB68">
        <v>341.74957627070893</v>
      </c>
      <c r="EC68">
        <v>414.06382674427778</v>
      </c>
      <c r="ED68">
        <v>375.89895176985777</v>
      </c>
      <c r="EE68">
        <v>432.79517009394885</v>
      </c>
      <c r="EF68">
        <v>422.9597122856822</v>
      </c>
      <c r="EG68">
        <v>335.54897231609539</v>
      </c>
      <c r="EH68">
        <v>373.68305592342921</v>
      </c>
      <c r="EI68">
        <v>376.3144510231046</v>
      </c>
      <c r="EJ68">
        <v>568.53775803168151</v>
      </c>
      <c r="EK68">
        <v>426.86706096882</v>
      </c>
      <c r="EL68">
        <v>557.19011650729851</v>
      </c>
      <c r="EM68">
        <v>678.60306521161226</v>
      </c>
      <c r="EN68">
        <v>646.9745388010723</v>
      </c>
      <c r="EO68">
        <v>572.30846019550154</v>
      </c>
      <c r="EP68">
        <v>260.92824803641849</v>
      </c>
      <c r="EQ68">
        <v>544.49108971895851</v>
      </c>
      <c r="ER68">
        <v>551.11651499025845</v>
      </c>
      <c r="ES68">
        <v>455.31616794529998</v>
      </c>
      <c r="ET68">
        <v>447.06989180513631</v>
      </c>
      <c r="EU68">
        <v>524.18548478093624</v>
      </c>
      <c r="EV68">
        <v>571.57189921309634</v>
      </c>
      <c r="EW68">
        <v>337.31029593151447</v>
      </c>
      <c r="EX68">
        <v>493.21011747620361</v>
      </c>
      <c r="EY68">
        <v>497.74344431201808</v>
      </c>
      <c r="EZ68">
        <v>482.99128815608907</v>
      </c>
      <c r="FA68">
        <v>396.80780375079814</v>
      </c>
      <c r="FB68">
        <v>516.17451321451267</v>
      </c>
      <c r="FC68">
        <v>562.28691666471275</v>
      </c>
      <c r="FD68">
        <v>506.62162104843452</v>
      </c>
      <c r="FE68">
        <v>404.24991821852359</v>
      </c>
      <c r="FF68">
        <v>128.20442525417616</v>
      </c>
      <c r="FG68">
        <v>560.83505404000914</v>
      </c>
      <c r="FH68">
        <v>581.11703641124177</v>
      </c>
      <c r="FI68">
        <v>396.69238876640361</v>
      </c>
      <c r="FJ68">
        <v>566.34669309474543</v>
      </c>
      <c r="FK68">
        <v>358.76333537093814</v>
      </c>
      <c r="FL68">
        <v>382.1261242905054</v>
      </c>
      <c r="FM68">
        <v>326.31360693866907</v>
      </c>
    </row>
    <row r="69" spans="1:169" x14ac:dyDescent="0.2">
      <c r="A69">
        <v>28</v>
      </c>
      <c r="B69" t="s">
        <v>17</v>
      </c>
      <c r="C69">
        <v>1870.8944299030779</v>
      </c>
      <c r="D69">
        <v>1913.1519104538443</v>
      </c>
      <c r="E69">
        <v>1953.8101776119349</v>
      </c>
      <c r="F69">
        <v>1779.7074267347664</v>
      </c>
      <c r="G69">
        <v>2214.8343684262986</v>
      </c>
      <c r="H69">
        <v>1482.7534601402467</v>
      </c>
      <c r="I69">
        <v>2152.1852800118832</v>
      </c>
      <c r="J69">
        <v>2503.7685208080907</v>
      </c>
      <c r="K69">
        <v>1929.054771054065</v>
      </c>
      <c r="L69">
        <v>1364.2352783793506</v>
      </c>
      <c r="M69">
        <v>1502.1234041026232</v>
      </c>
      <c r="N69">
        <v>2215.1232236992464</v>
      </c>
      <c r="O69">
        <v>1306.6413488328051</v>
      </c>
      <c r="P69">
        <v>1878.2743181496401</v>
      </c>
      <c r="Q69">
        <v>1800.034890100756</v>
      </c>
      <c r="R69">
        <v>2077.7211671012601</v>
      </c>
      <c r="S69">
        <v>1787.1265780335741</v>
      </c>
      <c r="T69">
        <v>1688.204116744856</v>
      </c>
      <c r="U69">
        <v>1889.7808559821301</v>
      </c>
      <c r="V69">
        <v>1954.29672861637</v>
      </c>
      <c r="W69">
        <v>2213.3494074711193</v>
      </c>
      <c r="X69">
        <v>2003.9383060395967</v>
      </c>
      <c r="Y69">
        <v>1860.0999910902087</v>
      </c>
      <c r="Z69">
        <v>2202.1992439550595</v>
      </c>
      <c r="AA69">
        <v>1761.7903071311341</v>
      </c>
      <c r="AB69">
        <v>1738.0276314506266</v>
      </c>
      <c r="AC69">
        <v>1834.7861418626269</v>
      </c>
      <c r="AD69">
        <v>1984.5485750446119</v>
      </c>
      <c r="AE69">
        <v>1951.8851274662386</v>
      </c>
      <c r="AF69">
        <v>1648.7648278593283</v>
      </c>
      <c r="AG69">
        <v>1891.345167979418</v>
      </c>
      <c r="AH69">
        <v>2098.5131039500743</v>
      </c>
      <c r="AI69">
        <v>1924.8358068589998</v>
      </c>
      <c r="AJ69">
        <v>1998.7255156141639</v>
      </c>
      <c r="AK69">
        <v>1896.7414308068207</v>
      </c>
      <c r="AL69">
        <v>2106.6041342551339</v>
      </c>
      <c r="AM69">
        <v>2825.5903521744326</v>
      </c>
      <c r="AN69">
        <v>1374.1274107990619</v>
      </c>
      <c r="AO69">
        <v>1655.6272638974847</v>
      </c>
      <c r="AP69">
        <v>1640.7767309567525</v>
      </c>
      <c r="AQ69">
        <v>2129.9719644457628</v>
      </c>
      <c r="AR69">
        <v>1318.7216648475876</v>
      </c>
      <c r="AS69">
        <v>1445.4032496786701</v>
      </c>
      <c r="AT69">
        <v>1086.3565838346599</v>
      </c>
      <c r="AU69">
        <v>1456.2770686589486</v>
      </c>
      <c r="AV69">
        <v>1366.972304665411</v>
      </c>
      <c r="AW69">
        <v>1305.3232516696821</v>
      </c>
      <c r="AX69">
        <v>1443.4545620784486</v>
      </c>
      <c r="AY69">
        <v>1267.3780259331402</v>
      </c>
      <c r="AZ69">
        <v>1290.8455465911775</v>
      </c>
      <c r="BA69">
        <v>1607.4120132412272</v>
      </c>
      <c r="BB69">
        <v>1508.0972280898454</v>
      </c>
      <c r="BC69">
        <v>1632.9553740133181</v>
      </c>
      <c r="BD69">
        <v>2348.9707075930905</v>
      </c>
      <c r="BE69">
        <v>1438.6482414205998</v>
      </c>
      <c r="BF69">
        <v>1368.0276258789636</v>
      </c>
      <c r="BG69">
        <v>1503.863424558718</v>
      </c>
      <c r="BH69">
        <v>2689.2681026216924</v>
      </c>
      <c r="BI69">
        <v>2157.6674931068073</v>
      </c>
      <c r="BJ69">
        <v>1602.1053045533718</v>
      </c>
      <c r="BK69">
        <v>2472.8380938453206</v>
      </c>
      <c r="BL69">
        <v>2481.2132008785129</v>
      </c>
      <c r="BM69">
        <v>2859.7186009404354</v>
      </c>
      <c r="BN69">
        <v>1839.5006031620424</v>
      </c>
      <c r="BO69">
        <v>2086.3256364603972</v>
      </c>
      <c r="BP69">
        <v>1409.1870214346711</v>
      </c>
      <c r="BQ69">
        <v>2164.6095313559454</v>
      </c>
      <c r="BR69">
        <v>2194.3399648175205</v>
      </c>
      <c r="BS69">
        <v>1244.6966772509932</v>
      </c>
      <c r="BT69">
        <v>2302.2693329584931</v>
      </c>
      <c r="BU69">
        <v>1727.3718317806849</v>
      </c>
      <c r="BV69">
        <v>2335.6483264967001</v>
      </c>
      <c r="BW69">
        <v>1955.88446646085</v>
      </c>
      <c r="BX69">
        <v>2858.1293038798499</v>
      </c>
      <c r="BY69">
        <v>1186.6305243400834</v>
      </c>
      <c r="BZ69">
        <v>1988.8015537079</v>
      </c>
      <c r="CA69">
        <v>1579.3356290719285</v>
      </c>
      <c r="CB69">
        <v>656.83034895081596</v>
      </c>
      <c r="CC69">
        <v>1102.6392859576099</v>
      </c>
      <c r="CD69">
        <v>1594.1295718349199</v>
      </c>
      <c r="CE69">
        <v>1478.9357345319399</v>
      </c>
      <c r="CF69">
        <v>1637.35076028959</v>
      </c>
      <c r="CG69">
        <v>1620.52277781061</v>
      </c>
      <c r="CH69">
        <v>1696.0401418971494</v>
      </c>
      <c r="CI69">
        <v>1530.7259661840596</v>
      </c>
      <c r="CJ69">
        <v>1862.6323024299998</v>
      </c>
      <c r="CK69">
        <v>1745.6543759535373</v>
      </c>
      <c r="CL69">
        <v>1868.1772543543434</v>
      </c>
      <c r="CM69">
        <v>1870.109953496149</v>
      </c>
      <c r="CN69">
        <v>1895.3343989245889</v>
      </c>
      <c r="CO69">
        <v>2191.077335321258</v>
      </c>
      <c r="CP69">
        <v>1605.4195501289223</v>
      </c>
      <c r="CQ69">
        <v>1783.9223000152947</v>
      </c>
      <c r="CR69">
        <v>636.56880714074123</v>
      </c>
      <c r="CS69">
        <v>1945.8665586123136</v>
      </c>
      <c r="CT69">
        <v>696.23262560557168</v>
      </c>
      <c r="CU69">
        <v>2786.3876678790975</v>
      </c>
      <c r="CV69">
        <v>1809.0061165395796</v>
      </c>
      <c r="CW69">
        <v>2546.7366474418377</v>
      </c>
      <c r="CX69">
        <v>1975.8176114763974</v>
      </c>
      <c r="CY69">
        <v>1644.6181991188976</v>
      </c>
      <c r="CZ69">
        <v>2496.7994709342761</v>
      </c>
      <c r="DA69">
        <v>2309.3136296131215</v>
      </c>
      <c r="DB69">
        <v>2135.6222162371869</v>
      </c>
      <c r="DC69">
        <v>2514.6586186015356</v>
      </c>
      <c r="DD69">
        <v>2700.7070973990262</v>
      </c>
      <c r="DE69">
        <v>2183.4770356234999</v>
      </c>
      <c r="DF69">
        <v>1504.1409073899099</v>
      </c>
      <c r="DG69">
        <v>1952.9450126465099</v>
      </c>
      <c r="DH69">
        <v>891.99662822296204</v>
      </c>
      <c r="DI69">
        <v>2654.90098838317</v>
      </c>
      <c r="DJ69">
        <v>2689.6891133945901</v>
      </c>
      <c r="DK69">
        <v>1923.0547910012824</v>
      </c>
      <c r="DL69">
        <v>2820.4298647035757</v>
      </c>
      <c r="DM69">
        <v>2415.3811766012391</v>
      </c>
      <c r="DN69">
        <v>3739.1826384005976</v>
      </c>
      <c r="DO69">
        <v>1235.7377921894129</v>
      </c>
      <c r="DP69">
        <v>2312.0736981723476</v>
      </c>
      <c r="DQ69">
        <v>1889.5282323689348</v>
      </c>
      <c r="DR69">
        <v>3936.6678507955539</v>
      </c>
      <c r="DS69">
        <v>1142.7392885299782</v>
      </c>
      <c r="DT69">
        <v>2354.18875928938</v>
      </c>
      <c r="DU69">
        <v>2946.4350008711631</v>
      </c>
      <c r="DV69">
        <v>3384.1797043071301</v>
      </c>
      <c r="DW69">
        <v>3839.0806296619671</v>
      </c>
      <c r="DX69">
        <v>2556.6252451611408</v>
      </c>
      <c r="DY69">
        <v>3633.4402198934781</v>
      </c>
      <c r="DZ69">
        <v>4302.0024031461626</v>
      </c>
      <c r="EA69">
        <v>3365.979562898402</v>
      </c>
      <c r="EB69">
        <v>3347.6286638255215</v>
      </c>
      <c r="EC69">
        <v>1969.3931590906084</v>
      </c>
      <c r="ED69">
        <v>2311.3459226052719</v>
      </c>
      <c r="EE69">
        <v>1481.4734476868152</v>
      </c>
      <c r="EF69">
        <v>2123.340852042717</v>
      </c>
      <c r="EG69">
        <v>1969.9705321727647</v>
      </c>
      <c r="EH69">
        <v>2233.3856728818823</v>
      </c>
      <c r="EI69">
        <v>2227.8098677120588</v>
      </c>
      <c r="EJ69">
        <v>2362.3903122622824</v>
      </c>
      <c r="EK69">
        <v>1969.6884281320354</v>
      </c>
      <c r="EL69">
        <v>2135.2963667696354</v>
      </c>
      <c r="EM69">
        <v>2010.2031753405765</v>
      </c>
      <c r="EN69">
        <v>2175.2492708275645</v>
      </c>
      <c r="EO69">
        <v>2320.7524126897883</v>
      </c>
      <c r="EP69">
        <v>2196.5519983023646</v>
      </c>
      <c r="EQ69">
        <v>2007.1002345862353</v>
      </c>
      <c r="ER69">
        <v>1663.5601685487763</v>
      </c>
      <c r="ES69">
        <v>1817.5845013986559</v>
      </c>
      <c r="ET69">
        <v>1612.172273807256</v>
      </c>
      <c r="EU69">
        <v>2104.2490191887277</v>
      </c>
      <c r="EV69">
        <v>1971.545584812744</v>
      </c>
      <c r="EW69">
        <v>1653.7476438734079</v>
      </c>
      <c r="EX69">
        <v>2178.7764165621438</v>
      </c>
      <c r="EY69">
        <v>2089.5706531058158</v>
      </c>
      <c r="EZ69">
        <v>3336.6782860881199</v>
      </c>
      <c r="FA69">
        <v>2295.5300556561042</v>
      </c>
      <c r="FB69">
        <v>3028.848173785776</v>
      </c>
      <c r="FC69">
        <v>2678.99478606716</v>
      </c>
      <c r="FD69">
        <v>2302.737539644264</v>
      </c>
      <c r="FE69">
        <v>3222.9747861551441</v>
      </c>
      <c r="FF69">
        <v>715.72945365846886</v>
      </c>
      <c r="FG69">
        <v>2793.2551100093519</v>
      </c>
      <c r="FH69">
        <v>2700.0284294645198</v>
      </c>
      <c r="FI69">
        <v>3186.4501188133841</v>
      </c>
      <c r="FJ69">
        <v>3246.7992282265523</v>
      </c>
      <c r="FK69">
        <v>2216.0399623982721</v>
      </c>
      <c r="FL69">
        <v>2208.1958364802322</v>
      </c>
      <c r="FM69">
        <v>2286.609963095184</v>
      </c>
    </row>
    <row r="70" spans="1:169" x14ac:dyDescent="0.2">
      <c r="A70">
        <v>29</v>
      </c>
      <c r="B70" t="s">
        <v>18</v>
      </c>
      <c r="C70">
        <v>261.01944022920765</v>
      </c>
      <c r="D70">
        <v>297.13158585087331</v>
      </c>
      <c r="E70">
        <v>282.18954633482286</v>
      </c>
      <c r="F70">
        <v>270.75083458225043</v>
      </c>
      <c r="G70">
        <v>227.28998497006094</v>
      </c>
      <c r="H70">
        <v>288.56569581166951</v>
      </c>
      <c r="I70">
        <v>222.5329161345438</v>
      </c>
      <c r="J70">
        <v>307.96459612142854</v>
      </c>
      <c r="K70">
        <v>252.1923547200914</v>
      </c>
      <c r="L70">
        <v>338.54816972242384</v>
      </c>
      <c r="M70">
        <v>257.18177455277043</v>
      </c>
      <c r="N70">
        <v>200.78785960472666</v>
      </c>
      <c r="O70">
        <v>231.34424412077905</v>
      </c>
      <c r="P70">
        <v>205.10674183788572</v>
      </c>
      <c r="Q70">
        <v>86.734717365044659</v>
      </c>
      <c r="R70">
        <v>131.16735822896953</v>
      </c>
      <c r="S70">
        <v>153.19879118730188</v>
      </c>
      <c r="T70">
        <v>192.33241195050476</v>
      </c>
      <c r="U70">
        <v>162.8828593099619</v>
      </c>
      <c r="V70">
        <v>133.43761580608952</v>
      </c>
      <c r="W70">
        <v>314.93143564927044</v>
      </c>
      <c r="X70">
        <v>256.82953785505043</v>
      </c>
      <c r="Y70">
        <v>77.264656888981904</v>
      </c>
      <c r="Z70">
        <v>169.23531473684571</v>
      </c>
      <c r="AA70">
        <v>204.35236059535808</v>
      </c>
      <c r="AB70">
        <v>238.72705484303808</v>
      </c>
      <c r="AC70">
        <v>208.52361424183809</v>
      </c>
      <c r="AD70">
        <v>166.84857635622188</v>
      </c>
      <c r="AE70">
        <v>233.57290476055144</v>
      </c>
      <c r="AF70">
        <v>174.00811512639046</v>
      </c>
      <c r="AG70">
        <v>182.69670902933714</v>
      </c>
      <c r="AH70">
        <v>193.05564822576761</v>
      </c>
      <c r="AI70">
        <v>192.04083472095331</v>
      </c>
      <c r="AJ70">
        <v>209.12933953571522</v>
      </c>
      <c r="AK70">
        <v>181.14193412361902</v>
      </c>
      <c r="AL70">
        <v>186.15691076628283</v>
      </c>
      <c r="AM70">
        <v>166.49391913809049</v>
      </c>
      <c r="AN70">
        <v>143.5414126074019</v>
      </c>
      <c r="AO70">
        <v>180.75655671218379</v>
      </c>
      <c r="AP70">
        <v>197.22820624911617</v>
      </c>
      <c r="AQ70">
        <v>223.79145119760381</v>
      </c>
      <c r="AR70">
        <v>131.89769927331236</v>
      </c>
      <c r="AS70">
        <v>160.19510110884096</v>
      </c>
      <c r="AT70">
        <v>120.42406956472379</v>
      </c>
      <c r="AU70">
        <v>235.38824212389048</v>
      </c>
      <c r="AV70">
        <v>214.75549301578531</v>
      </c>
      <c r="AW70">
        <v>240.94165876813531</v>
      </c>
      <c r="AX70">
        <v>199.27888022031863</v>
      </c>
      <c r="AY70">
        <v>163.66500461452549</v>
      </c>
      <c r="AZ70">
        <v>169.77138242907353</v>
      </c>
      <c r="BA70">
        <v>234.31534981566313</v>
      </c>
      <c r="BB70">
        <v>185.35801915344811</v>
      </c>
      <c r="BC70">
        <v>273.80918949013983</v>
      </c>
      <c r="BD70">
        <v>206.66750709959695</v>
      </c>
      <c r="BE70">
        <v>152.32462659384208</v>
      </c>
      <c r="BF70">
        <v>220.94284492600377</v>
      </c>
      <c r="BG70">
        <v>197.12825889138475</v>
      </c>
      <c r="BH70">
        <v>227.72329135560761</v>
      </c>
      <c r="BI70">
        <v>319.07506955602946</v>
      </c>
      <c r="BJ70">
        <v>222.15842751050951</v>
      </c>
      <c r="BK70">
        <v>253.91435452491621</v>
      </c>
      <c r="BL70">
        <v>285.74906282668189</v>
      </c>
      <c r="BM70">
        <v>193.70661214395048</v>
      </c>
      <c r="BN70">
        <v>207.07456973406332</v>
      </c>
      <c r="BO70">
        <v>239.47418474454199</v>
      </c>
      <c r="BP70">
        <v>220.40236886311601</v>
      </c>
      <c r="BQ70">
        <v>130.49833322467461</v>
      </c>
      <c r="BR70">
        <v>277.50542357771002</v>
      </c>
      <c r="BS70">
        <v>180.8073138416174</v>
      </c>
      <c r="BT70">
        <v>229.279933561436</v>
      </c>
      <c r="BU70">
        <v>246.965775936932</v>
      </c>
      <c r="BV70">
        <v>240.74135761354998</v>
      </c>
      <c r="BW70">
        <v>202.72085751575383</v>
      </c>
      <c r="BX70">
        <v>228.50660289494999</v>
      </c>
      <c r="BY70">
        <v>147.05330905033077</v>
      </c>
      <c r="BZ70">
        <v>158.53963673715</v>
      </c>
      <c r="CA70">
        <v>93.477229519716914</v>
      </c>
      <c r="CB70">
        <v>58.416519367783202</v>
      </c>
      <c r="CC70">
        <v>145.87874116671901</v>
      </c>
      <c r="CD70">
        <v>185.54343867555099</v>
      </c>
      <c r="CE70">
        <v>167.58795374678101</v>
      </c>
      <c r="CF70">
        <v>165.22879858509501</v>
      </c>
      <c r="CG70">
        <v>196.98029468460501</v>
      </c>
      <c r="CH70">
        <v>208.67638665971643</v>
      </c>
      <c r="CI70">
        <v>94.031061314405349</v>
      </c>
      <c r="CJ70">
        <v>164.99604738049453</v>
      </c>
      <c r="CK70">
        <v>213.15409553359589</v>
      </c>
      <c r="CL70">
        <v>187.55134127701371</v>
      </c>
      <c r="CM70">
        <v>159.55464769843289</v>
      </c>
      <c r="CN70">
        <v>34.158724461468282</v>
      </c>
      <c r="CO70">
        <v>127.44472068145257</v>
      </c>
      <c r="CP70">
        <v>144.45590184658906</v>
      </c>
      <c r="CQ70">
        <v>150.566964148018</v>
      </c>
      <c r="CR70">
        <v>52.097048437268597</v>
      </c>
      <c r="CS70">
        <v>139.5275597914509</v>
      </c>
      <c r="CT70">
        <v>32.908727383909834</v>
      </c>
      <c r="CU70">
        <v>48.344155306429762</v>
      </c>
      <c r="CV70">
        <v>97.646546218563216</v>
      </c>
      <c r="CW70">
        <v>148.97440512850034</v>
      </c>
      <c r="CX70">
        <v>158.85197270172605</v>
      </c>
      <c r="CY70">
        <v>135.08263409606897</v>
      </c>
      <c r="CZ70">
        <v>119.28709482519245</v>
      </c>
      <c r="DA70">
        <v>99.430410329944664</v>
      </c>
      <c r="DB70">
        <v>73.890039069135412</v>
      </c>
      <c r="DC70">
        <v>149.86451748939325</v>
      </c>
      <c r="DD70">
        <v>165.13358363906491</v>
      </c>
      <c r="DE70">
        <v>143.08772190112992</v>
      </c>
      <c r="DF70">
        <v>120.75926710536002</v>
      </c>
      <c r="DG70">
        <v>200.8075749744427</v>
      </c>
      <c r="DH70">
        <v>96.0599269213361</v>
      </c>
      <c r="DI70">
        <v>172.93054960015792</v>
      </c>
      <c r="DJ70">
        <v>168.86693990602103</v>
      </c>
      <c r="DK70">
        <v>113.82403633878688</v>
      </c>
      <c r="DL70">
        <v>128.29394551695245</v>
      </c>
      <c r="DM70">
        <v>116.90230786629911</v>
      </c>
      <c r="DN70">
        <v>164.8990267594229</v>
      </c>
      <c r="DO70">
        <v>92.830146454952668</v>
      </c>
      <c r="DP70">
        <v>139.32502182846443</v>
      </c>
      <c r="DQ70">
        <v>137.378060828874</v>
      </c>
      <c r="DR70">
        <v>160.92966890423691</v>
      </c>
      <c r="DS70">
        <v>109.58984829494867</v>
      </c>
      <c r="DT70">
        <v>116.36308599151954</v>
      </c>
      <c r="DU70">
        <v>155.41963547521021</v>
      </c>
      <c r="DV70">
        <v>142.6697256753169</v>
      </c>
      <c r="DW70">
        <v>151.061468471452</v>
      </c>
      <c r="DX70">
        <v>138.29336843977978</v>
      </c>
      <c r="DY70">
        <v>148.78449698973779</v>
      </c>
      <c r="DZ70">
        <v>191.328985198906</v>
      </c>
      <c r="EA70">
        <v>161.19275197099356</v>
      </c>
      <c r="EB70">
        <v>159.41440622519755</v>
      </c>
      <c r="EC70">
        <v>149.05129285399488</v>
      </c>
      <c r="ED70">
        <v>191.24274920913334</v>
      </c>
      <c r="EE70">
        <v>137.38208247230733</v>
      </c>
      <c r="EF70">
        <v>151.17620076943578</v>
      </c>
      <c r="EG70">
        <v>121.47018378120127</v>
      </c>
      <c r="EH70">
        <v>114.57031575835363</v>
      </c>
      <c r="EI70">
        <v>214.86480919478544</v>
      </c>
      <c r="EJ70">
        <v>183.82792239092365</v>
      </c>
      <c r="EK70">
        <v>156.46154378317343</v>
      </c>
      <c r="EL70">
        <v>162.17189565190452</v>
      </c>
      <c r="EM70">
        <v>176.72452839850453</v>
      </c>
      <c r="EN70">
        <v>174.69061901438724</v>
      </c>
      <c r="EO70">
        <v>193.54689653585089</v>
      </c>
      <c r="EP70">
        <v>123.95219294136308</v>
      </c>
      <c r="EQ70">
        <v>128.25098098221727</v>
      </c>
      <c r="ER70">
        <v>133.27871982749454</v>
      </c>
      <c r="ES70">
        <v>123.85126182591</v>
      </c>
      <c r="ET70">
        <v>217.78884243237442</v>
      </c>
      <c r="EU70">
        <v>165.83358954357888</v>
      </c>
      <c r="EV70">
        <v>130.81448458340222</v>
      </c>
      <c r="EW70">
        <v>81.878289705342766</v>
      </c>
      <c r="EX70">
        <v>180.9578325310361</v>
      </c>
      <c r="EY70">
        <v>190.81427863049223</v>
      </c>
      <c r="EZ70">
        <v>219.67153497226946</v>
      </c>
      <c r="FA70">
        <v>237.13444967833999</v>
      </c>
      <c r="FB70">
        <v>211.69257118095055</v>
      </c>
      <c r="FC70">
        <v>195.52987832542277</v>
      </c>
      <c r="FD70">
        <v>208.48810111999387</v>
      </c>
      <c r="FE70">
        <v>210.77458816079167</v>
      </c>
      <c r="FF70">
        <v>46.301620216841606</v>
      </c>
      <c r="FG70">
        <v>226.20497005235165</v>
      </c>
      <c r="FH70">
        <v>219.17250738771833</v>
      </c>
      <c r="FI70">
        <v>146.46730055646722</v>
      </c>
      <c r="FJ70">
        <v>204.27149606448165</v>
      </c>
      <c r="FK70">
        <v>133.23265050539499</v>
      </c>
      <c r="FL70">
        <v>154.33998056771057</v>
      </c>
      <c r="FM70">
        <v>140.74343702457332</v>
      </c>
    </row>
    <row r="71" spans="1:169" x14ac:dyDescent="0.2">
      <c r="A71">
        <v>30</v>
      </c>
      <c r="B71" t="s">
        <v>19</v>
      </c>
      <c r="C71">
        <v>541.12074129636846</v>
      </c>
      <c r="D71">
        <v>589.18534862386559</v>
      </c>
      <c r="E71">
        <v>495.01720545811855</v>
      </c>
      <c r="F71">
        <v>474.62631016091854</v>
      </c>
      <c r="G71">
        <v>428.00548003658139</v>
      </c>
      <c r="H71">
        <v>371.49745895413145</v>
      </c>
      <c r="I71">
        <v>427.22472534029282</v>
      </c>
      <c r="J71">
        <v>427.00446157957424</v>
      </c>
      <c r="K71">
        <v>480.1044120935328</v>
      </c>
      <c r="L71">
        <v>350.84366653691711</v>
      </c>
      <c r="M71">
        <v>422.20961046200853</v>
      </c>
      <c r="N71">
        <v>380.0032649929671</v>
      </c>
      <c r="O71">
        <v>329.72684086065993</v>
      </c>
      <c r="P71">
        <v>419.57556256149451</v>
      </c>
      <c r="Q71">
        <v>395.27014516483456</v>
      </c>
      <c r="R71">
        <v>310.67860251327818</v>
      </c>
      <c r="S71">
        <v>432.1626642702654</v>
      </c>
      <c r="T71">
        <v>423.11149546282724</v>
      </c>
      <c r="U71">
        <v>370.41260795087271</v>
      </c>
      <c r="V71">
        <v>322.25175824631452</v>
      </c>
      <c r="W71">
        <v>501.47385611057501</v>
      </c>
      <c r="X71">
        <v>427.02150960966497</v>
      </c>
      <c r="Y71">
        <v>419.62541304234378</v>
      </c>
      <c r="Z71">
        <v>335.82657807231624</v>
      </c>
      <c r="AA71">
        <v>460.81784485937374</v>
      </c>
      <c r="AB71">
        <v>423.71813786541998</v>
      </c>
      <c r="AC71">
        <v>399.75089191620873</v>
      </c>
      <c r="AD71">
        <v>320.93630279675619</v>
      </c>
      <c r="AE71">
        <v>409.44408205943125</v>
      </c>
      <c r="AF71">
        <v>340.30067128976998</v>
      </c>
      <c r="AG71">
        <v>309.04059116683248</v>
      </c>
      <c r="AH71">
        <v>343.05612818318622</v>
      </c>
      <c r="AI71">
        <v>363.59624436294621</v>
      </c>
      <c r="AJ71">
        <v>390.00651615718124</v>
      </c>
      <c r="AK71">
        <v>363.69913076113119</v>
      </c>
      <c r="AL71">
        <v>397.4781159191262</v>
      </c>
      <c r="AM71">
        <v>344.39609971609997</v>
      </c>
      <c r="AN71">
        <v>344.28404647766001</v>
      </c>
      <c r="AO71">
        <v>414.71645767953811</v>
      </c>
      <c r="AP71">
        <v>473.77071943184905</v>
      </c>
      <c r="AQ71">
        <v>409.46169577515269</v>
      </c>
      <c r="AR71">
        <v>326.65193871568727</v>
      </c>
      <c r="AS71">
        <v>265.08523619395817</v>
      </c>
      <c r="AT71">
        <v>279.96773921974727</v>
      </c>
      <c r="AU71">
        <v>385.32574753221996</v>
      </c>
      <c r="AV71">
        <v>370.15460613516171</v>
      </c>
      <c r="AW71">
        <v>262.77422402491999</v>
      </c>
      <c r="AX71">
        <v>357.65289822094667</v>
      </c>
      <c r="AY71">
        <v>398.04513463956164</v>
      </c>
      <c r="AZ71">
        <v>203.26087942117334</v>
      </c>
      <c r="BA71">
        <v>423.86350450198523</v>
      </c>
      <c r="BB71">
        <v>273.17162314993976</v>
      </c>
      <c r="BC71">
        <v>377.43825967237836</v>
      </c>
      <c r="BD71">
        <v>287.85709446263638</v>
      </c>
      <c r="BE71">
        <v>310.17132825874887</v>
      </c>
      <c r="BF71">
        <v>374.74799735635906</v>
      </c>
      <c r="BG71">
        <v>333.6391080961846</v>
      </c>
      <c r="BH71">
        <v>312.42270087370463</v>
      </c>
      <c r="BI71">
        <v>439.95921994821691</v>
      </c>
      <c r="BJ71">
        <v>291.73262816028307</v>
      </c>
      <c r="BK71">
        <v>280.10245734559999</v>
      </c>
      <c r="BL71">
        <v>353.9986492897923</v>
      </c>
      <c r="BM71">
        <v>278.08859925056925</v>
      </c>
      <c r="BN71">
        <v>414.82824274142763</v>
      </c>
      <c r="BO71">
        <v>389.40200128005</v>
      </c>
      <c r="BP71">
        <v>395.26999669079498</v>
      </c>
      <c r="BQ71">
        <v>463.60720554342993</v>
      </c>
      <c r="BR71">
        <v>481.55900630622</v>
      </c>
      <c r="BS71">
        <v>351.95664899458251</v>
      </c>
      <c r="BT71">
        <v>415.01786863951497</v>
      </c>
      <c r="BU71">
        <v>477.21562766299002</v>
      </c>
      <c r="BV71">
        <v>383.10068311341757</v>
      </c>
      <c r="BW71">
        <v>190.23163642599241</v>
      </c>
      <c r="BX71">
        <v>349.93344336149079</v>
      </c>
      <c r="BY71">
        <v>257.48460635960117</v>
      </c>
      <c r="BZ71">
        <v>285.83376814828722</v>
      </c>
      <c r="CA71">
        <v>245.21722010242161</v>
      </c>
      <c r="CB71">
        <v>200.8566448410304</v>
      </c>
      <c r="CC71">
        <v>300.86595251264322</v>
      </c>
      <c r="CD71">
        <v>314.18716001971762</v>
      </c>
      <c r="CE71">
        <v>290.0157137876372</v>
      </c>
      <c r="CF71">
        <v>265.03416332514519</v>
      </c>
      <c r="CG71">
        <v>349.82931813109838</v>
      </c>
      <c r="CH71">
        <v>358.03741885619667</v>
      </c>
      <c r="CI71">
        <v>264.20468658770335</v>
      </c>
      <c r="CJ71">
        <v>255.25594378487835</v>
      </c>
      <c r="CK71">
        <v>250.59831235008735</v>
      </c>
      <c r="CL71">
        <v>240.54622291923334</v>
      </c>
      <c r="CM71">
        <v>228.03154645332398</v>
      </c>
      <c r="CN71">
        <v>112.05149922661819</v>
      </c>
      <c r="CO71">
        <v>157.00478217296373</v>
      </c>
      <c r="CP71">
        <v>112.97767270546258</v>
      </c>
      <c r="CQ71">
        <v>119.18231783480273</v>
      </c>
      <c r="CR71">
        <v>77.268190010380067</v>
      </c>
      <c r="CS71">
        <v>119.54214884537556</v>
      </c>
      <c r="CT71">
        <v>333.15318268582303</v>
      </c>
      <c r="CU71">
        <v>92.39424430400949</v>
      </c>
      <c r="CV71">
        <v>146.390562225586</v>
      </c>
      <c r="CW71">
        <v>65.165536355934194</v>
      </c>
      <c r="CX71">
        <v>37.339799465364095</v>
      </c>
      <c r="CY71">
        <v>9.2574511923114589</v>
      </c>
      <c r="CZ71">
        <v>10</v>
      </c>
      <c r="DA71">
        <v>10</v>
      </c>
      <c r="DB71">
        <v>7.8086188974812698</v>
      </c>
      <c r="DC71">
        <v>12.8736784465508</v>
      </c>
      <c r="DD71">
        <v>10</v>
      </c>
      <c r="DE71">
        <v>335.78281945248909</v>
      </c>
      <c r="DF71">
        <v>192.93886456161971</v>
      </c>
      <c r="DG71">
        <v>111.60895256444289</v>
      </c>
      <c r="DH71">
        <v>44.313680637780045</v>
      </c>
      <c r="DI71">
        <v>73.740955960073961</v>
      </c>
      <c r="DJ71">
        <v>12.511421245414525</v>
      </c>
      <c r="DK71">
        <v>201.71106204384705</v>
      </c>
      <c r="DL71">
        <v>186.37201731913146</v>
      </c>
      <c r="DM71">
        <v>152.32197616550556</v>
      </c>
      <c r="DN71">
        <v>188.21105445069529</v>
      </c>
      <c r="DO71">
        <v>100.7775001162544</v>
      </c>
      <c r="DP71">
        <v>185.11657834018999</v>
      </c>
      <c r="DQ71">
        <v>178.93950486268469</v>
      </c>
      <c r="DR71">
        <v>191.50639573497293</v>
      </c>
      <c r="DS71">
        <v>121.08407194784265</v>
      </c>
      <c r="DT71">
        <v>164.72547643882942</v>
      </c>
      <c r="DU71">
        <v>201.3291700245141</v>
      </c>
      <c r="DV71">
        <v>197.1421650321544</v>
      </c>
      <c r="DW71">
        <v>197.74328819474056</v>
      </c>
      <c r="DX71">
        <v>191.05039015581764</v>
      </c>
      <c r="DY71">
        <v>223.6241980921441</v>
      </c>
      <c r="DZ71">
        <v>270.25363346553792</v>
      </c>
      <c r="EA71">
        <v>234.77401045238497</v>
      </c>
      <c r="EB71">
        <v>231.57617127439175</v>
      </c>
      <c r="EC71">
        <v>210.03859752559114</v>
      </c>
      <c r="ED71">
        <v>241.13877468763056</v>
      </c>
      <c r="EE71">
        <v>191.38653167067204</v>
      </c>
      <c r="EF71">
        <v>183.22736727091939</v>
      </c>
      <c r="EG71">
        <v>201.67870583502591</v>
      </c>
      <c r="EH71">
        <v>187.15498932844469</v>
      </c>
      <c r="EI71">
        <v>251.54052915949939</v>
      </c>
      <c r="EJ71">
        <v>218.00213716415436</v>
      </c>
      <c r="EK71">
        <v>164.98504541925095</v>
      </c>
      <c r="EL71">
        <v>208.70147116199624</v>
      </c>
      <c r="EM71">
        <v>174.90570677123156</v>
      </c>
      <c r="EN71">
        <v>193.09633782746562</v>
      </c>
      <c r="EO71">
        <v>210.12667999375032</v>
      </c>
      <c r="EP71">
        <v>162.0004731656303</v>
      </c>
      <c r="EQ71">
        <v>171.67842486167436</v>
      </c>
      <c r="ER71">
        <v>163.73713177355813</v>
      </c>
      <c r="ES71">
        <v>187.7650118241844</v>
      </c>
      <c r="ET71">
        <v>146.28418929685586</v>
      </c>
      <c r="EU71">
        <v>191.74190711434542</v>
      </c>
      <c r="EV71">
        <v>167.67700769454026</v>
      </c>
      <c r="EW71">
        <v>131.47160650656883</v>
      </c>
      <c r="EX71">
        <v>119.50630135295376</v>
      </c>
      <c r="EY71">
        <v>170.36503960270127</v>
      </c>
      <c r="EZ71">
        <v>199.13130782992337</v>
      </c>
      <c r="FA71">
        <v>91.879488938102853</v>
      </c>
      <c r="FB71">
        <v>170.68204869432466</v>
      </c>
      <c r="FC71">
        <v>184.06794639891947</v>
      </c>
      <c r="FD71">
        <v>190.28407736970001</v>
      </c>
      <c r="FE71">
        <v>90.083377782234933</v>
      </c>
      <c r="FF71">
        <v>44.680266619452595</v>
      </c>
      <c r="FG71">
        <v>180.6994917013065</v>
      </c>
      <c r="FH71">
        <v>223.95575622694415</v>
      </c>
      <c r="FI71">
        <v>109.4285320053183</v>
      </c>
      <c r="FJ71">
        <v>85.48554731803064</v>
      </c>
      <c r="FK71">
        <v>159.86681429704416</v>
      </c>
      <c r="FL71">
        <v>169.83030942331689</v>
      </c>
      <c r="FM71">
        <v>179.44807937764287</v>
      </c>
    </row>
    <row r="72" spans="1:169" x14ac:dyDescent="0.2">
      <c r="A72">
        <v>31</v>
      </c>
      <c r="B72" t="s">
        <v>20</v>
      </c>
      <c r="C72">
        <v>1725.9360778952184</v>
      </c>
      <c r="D72">
        <v>1812.3508576888266</v>
      </c>
      <c r="E72">
        <v>1647.1212936588449</v>
      </c>
      <c r="F72">
        <v>1535.3348398065225</v>
      </c>
      <c r="G72">
        <v>1846.7619817178715</v>
      </c>
      <c r="H72">
        <v>1259.8516297202389</v>
      </c>
      <c r="I72">
        <v>1626.9318825713858</v>
      </c>
      <c r="J72">
        <v>1602.6292717911142</v>
      </c>
      <c r="K72">
        <v>1820.6594369967838</v>
      </c>
      <c r="L72">
        <v>1057.1459015259143</v>
      </c>
      <c r="M72">
        <v>1836.9903550284512</v>
      </c>
      <c r="N72">
        <v>1864.44616668859</v>
      </c>
      <c r="O72">
        <v>828.67783368336939</v>
      </c>
      <c r="P72">
        <v>538.84821648383695</v>
      </c>
      <c r="Q72">
        <v>697.72157993184601</v>
      </c>
      <c r="R72">
        <v>537.82624613614394</v>
      </c>
      <c r="S72">
        <v>895.93792439835192</v>
      </c>
      <c r="T72">
        <v>447.06670203207898</v>
      </c>
      <c r="U72">
        <v>1335.9524837905599</v>
      </c>
      <c r="V72">
        <v>912.55304254556404</v>
      </c>
      <c r="W72">
        <v>898.99633973173377</v>
      </c>
      <c r="X72">
        <v>645.2538691741903</v>
      </c>
      <c r="Y72">
        <v>941.22468458325545</v>
      </c>
      <c r="Z72">
        <v>646.2018187970815</v>
      </c>
      <c r="AA72">
        <v>1024.2668695489185</v>
      </c>
      <c r="AB72">
        <v>605.54703337891851</v>
      </c>
      <c r="AC72">
        <v>1824.491342140587</v>
      </c>
      <c r="AD72">
        <v>1315.9809196981848</v>
      </c>
      <c r="AE72">
        <v>1038.3389647440597</v>
      </c>
      <c r="AF72">
        <v>1750.6259324890109</v>
      </c>
      <c r="AG72">
        <v>775.17801665006516</v>
      </c>
      <c r="AH72">
        <v>532.07477594202987</v>
      </c>
      <c r="AI72">
        <v>2415.4717281112394</v>
      </c>
      <c r="AJ72">
        <v>2139.3641260630707</v>
      </c>
      <c r="AK72">
        <v>1983.2915829655979</v>
      </c>
      <c r="AL72">
        <v>1856.7067319811142</v>
      </c>
      <c r="AM72">
        <v>1487.0745669845978</v>
      </c>
      <c r="AN72">
        <v>138.2960658520353</v>
      </c>
      <c r="AO72">
        <v>1309.8869476192192</v>
      </c>
      <c r="AP72">
        <v>1632.3054496642139</v>
      </c>
      <c r="AQ72">
        <v>1517.3744277770588</v>
      </c>
      <c r="AR72">
        <v>1493.992527993214</v>
      </c>
      <c r="AS72">
        <v>368.81528962959095</v>
      </c>
      <c r="AT72">
        <v>1201.2630850112835</v>
      </c>
      <c r="AU72">
        <v>1574.7876895052996</v>
      </c>
      <c r="AV72">
        <v>472.62966219175195</v>
      </c>
      <c r="AW72">
        <v>377.74672758185602</v>
      </c>
      <c r="AX72">
        <v>2201.6384046947101</v>
      </c>
      <c r="AY72">
        <v>2379.1660296145997</v>
      </c>
      <c r="AZ72">
        <v>1934.9001414135901</v>
      </c>
      <c r="BA72">
        <v>1622.48264936493</v>
      </c>
      <c r="BB72">
        <v>1496.7994413280899</v>
      </c>
      <c r="BC72">
        <v>2973.9338410554096</v>
      </c>
      <c r="BD72">
        <v>1539.3767062087597</v>
      </c>
      <c r="BE72">
        <v>3758.1872518707501</v>
      </c>
      <c r="BF72">
        <v>1917.1070137720399</v>
      </c>
      <c r="BG72">
        <v>1863.9083169929099</v>
      </c>
      <c r="BH72">
        <v>1793.8706885769197</v>
      </c>
      <c r="BI72">
        <v>728.10199024294502</v>
      </c>
      <c r="BJ72">
        <v>833.74200884734898</v>
      </c>
      <c r="BK72">
        <v>440.52717654998196</v>
      </c>
      <c r="BL72">
        <v>456.71052111289299</v>
      </c>
      <c r="BM72">
        <v>1095.51051042219</v>
      </c>
      <c r="BN72">
        <v>1263.3576017844368</v>
      </c>
      <c r="BO72">
        <v>1609.6400093572749</v>
      </c>
      <c r="BP72">
        <v>534.35414888247999</v>
      </c>
      <c r="BQ72">
        <v>1084.546697977675</v>
      </c>
      <c r="BR72">
        <v>541.33130580446493</v>
      </c>
      <c r="BS72">
        <v>98.118667390679988</v>
      </c>
      <c r="BT72">
        <v>169.6128314383555</v>
      </c>
      <c r="BU72">
        <v>217.08656680614899</v>
      </c>
      <c r="BV72">
        <v>2139.29722136179</v>
      </c>
      <c r="BW72">
        <v>393.47781185806394</v>
      </c>
      <c r="BX72">
        <v>560.16167091731597</v>
      </c>
      <c r="BY72">
        <v>206.91063759469799</v>
      </c>
      <c r="BZ72">
        <v>1023.5748771515399</v>
      </c>
      <c r="CA72">
        <v>277.00212101912297</v>
      </c>
      <c r="CB72">
        <v>275.00128265263697</v>
      </c>
      <c r="CC72">
        <v>0</v>
      </c>
      <c r="CD72">
        <v>101.54311012152699</v>
      </c>
      <c r="CE72">
        <v>509.37553215853001</v>
      </c>
      <c r="CF72">
        <v>599.79199790504401</v>
      </c>
      <c r="CG72">
        <v>433.51930997875399</v>
      </c>
      <c r="CH72">
        <v>472.68326569101498</v>
      </c>
      <c r="CI72">
        <v>1207.9263008722201</v>
      </c>
      <c r="CJ72">
        <v>422.24262124460665</v>
      </c>
      <c r="CK72">
        <v>49.055719934007001</v>
      </c>
      <c r="CL72">
        <v>1275.8328612298533</v>
      </c>
      <c r="CM72">
        <v>429.96517016065337</v>
      </c>
      <c r="CN72">
        <v>301.31958441234667</v>
      </c>
      <c r="CO72">
        <v>743.5613008301533</v>
      </c>
      <c r="CP72">
        <v>178.99552299719002</v>
      </c>
      <c r="CQ72">
        <v>626.7481679515173</v>
      </c>
      <c r="CR72">
        <v>635.9916698678087</v>
      </c>
      <c r="CS72">
        <v>185.45688004359266</v>
      </c>
      <c r="CT72">
        <v>308.74040026869932</v>
      </c>
      <c r="CU72">
        <v>307.14962339714145</v>
      </c>
      <c r="CV72">
        <v>834.65761416392456</v>
      </c>
      <c r="CW72">
        <v>1041.3377635071397</v>
      </c>
      <c r="CX72">
        <v>965.04578060398455</v>
      </c>
      <c r="CY72">
        <v>939.4530920866323</v>
      </c>
      <c r="CZ72">
        <v>226.27826352416486</v>
      </c>
      <c r="DA72">
        <v>231.28524712699334</v>
      </c>
      <c r="DB72">
        <v>1433.1867589861063</v>
      </c>
      <c r="DC72">
        <v>1146.2477876732901</v>
      </c>
      <c r="DD72">
        <v>1591.8191261748714</v>
      </c>
      <c r="DE72">
        <v>887.24672941120571</v>
      </c>
      <c r="DF72">
        <v>96.90131350624074</v>
      </c>
      <c r="DG72">
        <v>903.27940686419788</v>
      </c>
      <c r="DH72">
        <v>504.49470242115996</v>
      </c>
      <c r="DI72">
        <v>761.82846705767099</v>
      </c>
      <c r="DJ72">
        <v>1766.2309381713521</v>
      </c>
      <c r="DK72">
        <v>588.54817361660594</v>
      </c>
      <c r="DL72">
        <v>1467.4984714041279</v>
      </c>
      <c r="DM72">
        <v>1781.3582024417578</v>
      </c>
      <c r="DN72">
        <v>1564.8560894805978</v>
      </c>
      <c r="DO72">
        <v>350.82742843466195</v>
      </c>
      <c r="DP72">
        <v>1938.0013870477899</v>
      </c>
      <c r="DQ72">
        <v>267.00818259325797</v>
      </c>
      <c r="DR72">
        <v>686.53894689886988</v>
      </c>
      <c r="DS72">
        <v>315.29597192826401</v>
      </c>
      <c r="DT72">
        <v>675.25744152558195</v>
      </c>
      <c r="DU72">
        <v>727.47835017905402</v>
      </c>
      <c r="DV72">
        <v>866.49682712820606</v>
      </c>
      <c r="DW72">
        <v>1508.7008677422539</v>
      </c>
      <c r="DX72">
        <v>224.449310690212</v>
      </c>
      <c r="DY72">
        <v>833.58218189402805</v>
      </c>
      <c r="DZ72">
        <v>677.29939369923</v>
      </c>
      <c r="EA72">
        <v>1425.7079680368558</v>
      </c>
      <c r="EB72">
        <v>1807.63756076615</v>
      </c>
      <c r="EC72">
        <v>268.90360411593599</v>
      </c>
      <c r="ED72">
        <v>2127.6564586639797</v>
      </c>
      <c r="EE72">
        <v>1876.6957428099799</v>
      </c>
      <c r="EF72">
        <v>2230.0387697231599</v>
      </c>
      <c r="EG72">
        <v>1457.4654252154335</v>
      </c>
      <c r="EH72">
        <v>973.52827310203122</v>
      </c>
      <c r="EI72">
        <v>2471.4110164889998</v>
      </c>
      <c r="EJ72">
        <v>889.00994708303222</v>
      </c>
      <c r="EK72">
        <v>1287.1078942896445</v>
      </c>
      <c r="EL72">
        <v>220.56486660982</v>
      </c>
      <c r="EM72">
        <v>211.65333679340665</v>
      </c>
      <c r="EN72">
        <v>218.51586794701558</v>
      </c>
      <c r="EO72">
        <v>453.38417127093561</v>
      </c>
      <c r="EP72">
        <v>886.57701557927328</v>
      </c>
      <c r="EQ72">
        <v>166.79627112074888</v>
      </c>
      <c r="ER72">
        <v>244.68419507842557</v>
      </c>
      <c r="ES72">
        <v>971.26932940178006</v>
      </c>
      <c r="ET72">
        <v>199.9244712831624</v>
      </c>
      <c r="EU72">
        <v>207.98820242650001</v>
      </c>
      <c r="EV72">
        <v>845.34036758159402</v>
      </c>
      <c r="EW72">
        <v>634.70583607793606</v>
      </c>
      <c r="EX72">
        <v>101.4563598305986</v>
      </c>
      <c r="EY72">
        <v>302.81986990095203</v>
      </c>
      <c r="EZ72">
        <v>251.43997354409601</v>
      </c>
      <c r="FA72">
        <v>157.6569824434612</v>
      </c>
      <c r="FB72">
        <v>463.95556547868398</v>
      </c>
      <c r="FC72">
        <v>1098.5145779018201</v>
      </c>
      <c r="FD72">
        <v>376.58439623518001</v>
      </c>
      <c r="FE72">
        <v>163.37725879821539</v>
      </c>
      <c r="FF72">
        <v>407.43125556733997</v>
      </c>
      <c r="FG72">
        <v>1319.1017701014359</v>
      </c>
      <c r="FH72">
        <v>1218.0918034914901</v>
      </c>
      <c r="FI72">
        <v>850.47559572544196</v>
      </c>
      <c r="FJ72">
        <v>594.13437600286204</v>
      </c>
      <c r="FK72">
        <v>782.86678869632999</v>
      </c>
      <c r="FL72">
        <v>970.84711439420596</v>
      </c>
      <c r="FM72">
        <v>835.49418326713999</v>
      </c>
    </row>
    <row r="73" spans="1:169" x14ac:dyDescent="0.2">
      <c r="A73">
        <v>32</v>
      </c>
      <c r="B73" t="s">
        <v>21</v>
      </c>
      <c r="C73">
        <v>407.3430253454211</v>
      </c>
      <c r="D73">
        <v>464.41921215445194</v>
      </c>
      <c r="E73">
        <v>429.99148481995957</v>
      </c>
      <c r="F73">
        <v>399.50593596167886</v>
      </c>
      <c r="G73">
        <v>372.39526589659425</v>
      </c>
      <c r="H73">
        <v>316.31266614453847</v>
      </c>
      <c r="I73">
        <v>360.05308312862689</v>
      </c>
      <c r="J73">
        <v>294.07651214341155</v>
      </c>
      <c r="K73">
        <v>407.80836921017692</v>
      </c>
      <c r="L73">
        <v>333.92166800020573</v>
      </c>
      <c r="M73">
        <v>342.99398536155189</v>
      </c>
      <c r="N73">
        <v>385.21060535506535</v>
      </c>
      <c r="O73">
        <v>266.53903984938654</v>
      </c>
      <c r="P73">
        <v>258.43037478954614</v>
      </c>
      <c r="Q73">
        <v>309.87811772268651</v>
      </c>
      <c r="R73">
        <v>247.33560460844231</v>
      </c>
      <c r="S73">
        <v>271.86316301692307</v>
      </c>
      <c r="T73">
        <v>321.48255513148843</v>
      </c>
      <c r="U73">
        <v>288.3840862964077</v>
      </c>
      <c r="V73">
        <v>270.8706680554788</v>
      </c>
      <c r="W73">
        <v>519.76657358521732</v>
      </c>
      <c r="X73">
        <v>331.75872287733461</v>
      </c>
      <c r="Y73">
        <v>456.37536664511731</v>
      </c>
      <c r="Z73">
        <v>342.34374676018649</v>
      </c>
      <c r="AA73">
        <v>379.07716242356349</v>
      </c>
      <c r="AB73">
        <v>400.05959583185188</v>
      </c>
      <c r="AC73">
        <v>397.75932793084809</v>
      </c>
      <c r="AD73">
        <v>354.22254886515572</v>
      </c>
      <c r="AE73">
        <v>468.02689163882883</v>
      </c>
      <c r="AF73">
        <v>339.10102230055571</v>
      </c>
      <c r="AG73">
        <v>348.85366798303846</v>
      </c>
      <c r="AH73">
        <v>462.24096765570579</v>
      </c>
      <c r="AI73">
        <v>403.92420475518844</v>
      </c>
      <c r="AJ73">
        <v>419.30999403043654</v>
      </c>
      <c r="AK73">
        <v>392.89304927329806</v>
      </c>
      <c r="AL73">
        <v>428.24314831294038</v>
      </c>
      <c r="AM73">
        <v>558.59302200506727</v>
      </c>
      <c r="AN73">
        <v>299.93494259751537</v>
      </c>
      <c r="AO73">
        <v>416.79554282457883</v>
      </c>
      <c r="AP73">
        <v>378.03921312360382</v>
      </c>
      <c r="AQ73">
        <v>313.79886253942311</v>
      </c>
      <c r="AR73">
        <v>309.04620802294227</v>
      </c>
      <c r="AS73">
        <v>280.69934880457112</v>
      </c>
      <c r="AT73">
        <v>242.88600997960771</v>
      </c>
      <c r="AU73">
        <v>386.61479561882692</v>
      </c>
      <c r="AV73">
        <v>324.0898305907271</v>
      </c>
      <c r="AW73">
        <v>377.37482757390831</v>
      </c>
      <c r="AX73">
        <v>342.15227772866461</v>
      </c>
      <c r="AY73">
        <v>297.78681031272293</v>
      </c>
      <c r="AZ73">
        <v>246.53203182077291</v>
      </c>
      <c r="BA73">
        <v>368.73840324056619</v>
      </c>
      <c r="BB73">
        <v>282.52828848706758</v>
      </c>
      <c r="BC73">
        <v>381.40275437050281</v>
      </c>
      <c r="BD73">
        <v>365.81210102245916</v>
      </c>
      <c r="BE73">
        <v>344.73714309301408</v>
      </c>
      <c r="BF73">
        <v>359.18500014763242</v>
      </c>
      <c r="BG73">
        <v>444.1626839429457</v>
      </c>
      <c r="BH73">
        <v>480.91725780090854</v>
      </c>
      <c r="BI73">
        <v>749.85588263693126</v>
      </c>
      <c r="BJ73">
        <v>596.93321265093994</v>
      </c>
      <c r="BK73">
        <v>450.53551994675422</v>
      </c>
      <c r="BL73">
        <v>771.33593351315983</v>
      </c>
      <c r="BM73">
        <v>400.00937250053715</v>
      </c>
      <c r="BN73">
        <v>423.26416174082851</v>
      </c>
      <c r="BO73">
        <v>327.54466542783996</v>
      </c>
      <c r="BP73">
        <v>394.91815256073778</v>
      </c>
      <c r="BQ73">
        <v>520.05989310517782</v>
      </c>
      <c r="BR73">
        <v>438.66675101692886</v>
      </c>
      <c r="BS73">
        <v>429.43083697885106</v>
      </c>
      <c r="BT73">
        <v>404.34716578228887</v>
      </c>
      <c r="BU73">
        <v>422.73929137417332</v>
      </c>
      <c r="BV73">
        <v>445.51682811165557</v>
      </c>
      <c r="BW73">
        <v>289.43070156049112</v>
      </c>
      <c r="BX73">
        <v>378.5888886816889</v>
      </c>
      <c r="BY73">
        <v>307.65347252861329</v>
      </c>
      <c r="BZ73">
        <v>248.8536150167111</v>
      </c>
      <c r="CA73">
        <v>309.06326817458444</v>
      </c>
      <c r="CB73">
        <v>243.39472622794443</v>
      </c>
      <c r="CC73">
        <v>274.99325828593334</v>
      </c>
      <c r="CD73">
        <v>350.33428392611552</v>
      </c>
      <c r="CE73">
        <v>352.74763593889998</v>
      </c>
      <c r="CF73">
        <v>216.25176166081286</v>
      </c>
      <c r="CG73">
        <v>359.76733693158667</v>
      </c>
      <c r="CH73">
        <v>401.31660157656</v>
      </c>
      <c r="CI73">
        <v>300.50316062251397</v>
      </c>
      <c r="CJ73">
        <v>233.10813201083801</v>
      </c>
      <c r="CK73">
        <v>336.05022996368001</v>
      </c>
      <c r="CL73">
        <v>254.17180737443601</v>
      </c>
      <c r="CM73">
        <v>223.19097932528601</v>
      </c>
      <c r="CN73">
        <v>225.27955553501971</v>
      </c>
      <c r="CO73">
        <v>305.80769438095825</v>
      </c>
      <c r="CP73">
        <v>253.9310655914264</v>
      </c>
      <c r="CQ73">
        <v>182.07610779584553</v>
      </c>
      <c r="CR73">
        <v>86.425659195200254</v>
      </c>
      <c r="CS73">
        <v>262.78957664606412</v>
      </c>
      <c r="CT73">
        <v>107.82675505727558</v>
      </c>
      <c r="CU73">
        <v>308.7097050157285</v>
      </c>
      <c r="CV73">
        <v>356.6568143327583</v>
      </c>
      <c r="CW73">
        <v>322.36380216487368</v>
      </c>
      <c r="CX73">
        <v>348.71150579705898</v>
      </c>
      <c r="CY73">
        <v>271.86549990887443</v>
      </c>
      <c r="CZ73">
        <v>532.39981361618959</v>
      </c>
      <c r="DA73">
        <v>345.33423270653969</v>
      </c>
      <c r="DB73">
        <v>293.84494359839255</v>
      </c>
      <c r="DC73">
        <v>295.5814546761024</v>
      </c>
      <c r="DD73">
        <v>339.61921029145356</v>
      </c>
      <c r="DE73">
        <v>293.02107366207798</v>
      </c>
      <c r="DF73">
        <v>308.94697509643402</v>
      </c>
      <c r="DG73">
        <v>362.44059621890398</v>
      </c>
      <c r="DH73">
        <v>244.52965647516399</v>
      </c>
      <c r="DI73">
        <v>428.267539678964</v>
      </c>
      <c r="DJ73">
        <v>323.18458190927601</v>
      </c>
      <c r="DK73">
        <v>347.16315558353</v>
      </c>
      <c r="DL73">
        <v>363.09686256770601</v>
      </c>
      <c r="DM73">
        <v>249.55248691703</v>
      </c>
      <c r="DN73">
        <v>328.10745995265398</v>
      </c>
      <c r="DO73">
        <v>208.57751099444801</v>
      </c>
      <c r="DP73">
        <v>292.32774758853401</v>
      </c>
      <c r="DQ73">
        <v>309.29147820863</v>
      </c>
      <c r="DR73">
        <v>346.01100709029203</v>
      </c>
      <c r="DS73">
        <v>251.67828526571199</v>
      </c>
      <c r="DT73">
        <v>257.36953763895798</v>
      </c>
      <c r="DU73">
        <v>339.87602020245998</v>
      </c>
      <c r="DV73">
        <v>419.07262727102</v>
      </c>
      <c r="DW73">
        <v>280.01017643552001</v>
      </c>
      <c r="DX73">
        <v>340.81192229953399</v>
      </c>
      <c r="DY73">
        <v>326.45487086019199</v>
      </c>
      <c r="DZ73">
        <v>421.42501963663199</v>
      </c>
      <c r="EA73">
        <v>432.06771017110202</v>
      </c>
      <c r="EB73">
        <v>414.69959108126801</v>
      </c>
      <c r="EC73">
        <v>285.08044348335602</v>
      </c>
      <c r="ED73">
        <v>395.93598098699402</v>
      </c>
      <c r="EE73">
        <v>240.49277639955201</v>
      </c>
      <c r="EF73">
        <v>286.73723890533199</v>
      </c>
      <c r="EG73">
        <v>266.44123462690504</v>
      </c>
      <c r="EH73">
        <v>309.03275468620166</v>
      </c>
      <c r="EI73">
        <v>337.60507884233499</v>
      </c>
      <c r="EJ73">
        <v>313.06382473259669</v>
      </c>
      <c r="EK73">
        <v>239.82707547255001</v>
      </c>
      <c r="EL73">
        <v>285.99555536358667</v>
      </c>
      <c r="EM73">
        <v>366.46340711705335</v>
      </c>
      <c r="EN73">
        <v>277.41588324492335</v>
      </c>
      <c r="EO73">
        <v>303.94727046660836</v>
      </c>
      <c r="EP73">
        <v>247.01822937202334</v>
      </c>
      <c r="EQ73">
        <v>285.68027698581</v>
      </c>
      <c r="ER73">
        <v>249.68486367496169</v>
      </c>
      <c r="ES73">
        <v>296.01687433385251</v>
      </c>
      <c r="ET73">
        <v>253.02758187233081</v>
      </c>
      <c r="EU73">
        <v>304.06062867311499</v>
      </c>
      <c r="EV73">
        <v>338.21182002282421</v>
      </c>
      <c r="EW73">
        <v>151.77916615064333</v>
      </c>
      <c r="EX73">
        <v>275.64948087823416</v>
      </c>
      <c r="EY73">
        <v>306.61307315063584</v>
      </c>
      <c r="EZ73">
        <v>367.22891433946501</v>
      </c>
      <c r="FA73">
        <v>266.32051288106834</v>
      </c>
      <c r="FB73">
        <v>395.05216856917502</v>
      </c>
      <c r="FC73">
        <v>336.26721058528585</v>
      </c>
      <c r="FD73">
        <v>340.5572321936375</v>
      </c>
      <c r="FE73">
        <v>315.97484860581915</v>
      </c>
      <c r="FF73">
        <v>117.09751394783417</v>
      </c>
      <c r="FG73">
        <v>367.33975930541334</v>
      </c>
      <c r="FH73">
        <v>412.35493321247083</v>
      </c>
      <c r="FI73">
        <v>325.63940855252832</v>
      </c>
      <c r="FJ73">
        <v>161.63170597547918</v>
      </c>
      <c r="FK73">
        <v>330.44731455365252</v>
      </c>
      <c r="FL73">
        <v>333.26483568888835</v>
      </c>
      <c r="FM73">
        <v>356.69601045463588</v>
      </c>
    </row>
    <row r="74" spans="1:169" x14ac:dyDescent="0.2">
      <c r="A74">
        <v>33</v>
      </c>
      <c r="B74" t="s">
        <v>22</v>
      </c>
      <c r="C74">
        <v>62.843329074098328</v>
      </c>
      <c r="D74">
        <v>64.677540988414535</v>
      </c>
      <c r="E74">
        <v>62.828429638963485</v>
      </c>
      <c r="F74">
        <v>42.168322678524241</v>
      </c>
      <c r="G74">
        <v>34.525589643273634</v>
      </c>
      <c r="H74">
        <v>33.606048465545605</v>
      </c>
      <c r="I74">
        <v>30.841570380815753</v>
      </c>
      <c r="J74">
        <v>24.592911681399087</v>
      </c>
      <c r="K74">
        <v>47.248157710070608</v>
      </c>
      <c r="L74">
        <v>63.285909637263323</v>
      </c>
      <c r="M74">
        <v>35.266272298466511</v>
      </c>
      <c r="N74">
        <v>43.730391073759847</v>
      </c>
      <c r="O74">
        <v>24.230227305663938</v>
      </c>
      <c r="P74">
        <v>24.511569654571272</v>
      </c>
      <c r="Q74">
        <v>44.176635011992701</v>
      </c>
      <c r="R74">
        <v>28.232589981144923</v>
      </c>
      <c r="S74">
        <v>32.607541666877935</v>
      </c>
      <c r="T74">
        <v>55.031225782579519</v>
      </c>
      <c r="U74">
        <v>35.377732205759997</v>
      </c>
      <c r="V74">
        <v>28.816987026977461</v>
      </c>
      <c r="W74">
        <v>69.543849550671396</v>
      </c>
      <c r="X74">
        <v>24.137436839669675</v>
      </c>
      <c r="Y74">
        <v>41.658170014413656</v>
      </c>
      <c r="Z74">
        <v>26.441590197005592</v>
      </c>
      <c r="AA74">
        <v>32.107893939006239</v>
      </c>
      <c r="AB74">
        <v>54.531156295448703</v>
      </c>
      <c r="AC74">
        <v>34.492731087473977</v>
      </c>
      <c r="AD74">
        <v>26.315715729064728</v>
      </c>
      <c r="AE74">
        <v>31.143004866115266</v>
      </c>
      <c r="AF74">
        <v>18.1803218933543</v>
      </c>
      <c r="AG74">
        <v>28.86978616796387</v>
      </c>
      <c r="AH74">
        <v>33.357861577054301</v>
      </c>
      <c r="AI74">
        <v>28.681434413478279</v>
      </c>
      <c r="AJ74">
        <v>38.409398781913865</v>
      </c>
      <c r="AK74">
        <v>17.742716748542474</v>
      </c>
      <c r="AL74">
        <v>23.168079019339675</v>
      </c>
      <c r="AM74">
        <v>19.022205477467956</v>
      </c>
      <c r="AN74">
        <v>46.182156209932451</v>
      </c>
      <c r="AO74">
        <v>26.63065370931789</v>
      </c>
      <c r="AP74">
        <v>35.496083930383683</v>
      </c>
      <c r="AQ74">
        <v>19.257165017190527</v>
      </c>
      <c r="AR74">
        <v>25.863708111947012</v>
      </c>
      <c r="AS74">
        <v>17.139188931012772</v>
      </c>
      <c r="AT74">
        <v>9.967869480177507</v>
      </c>
      <c r="AU74">
        <v>30.20852376283386</v>
      </c>
      <c r="AV74">
        <v>40.164143732733798</v>
      </c>
      <c r="AW74">
        <v>24.937744037275003</v>
      </c>
      <c r="AX74">
        <v>26.519021911320518</v>
      </c>
      <c r="AY74">
        <v>13.859467295970571</v>
      </c>
      <c r="AZ74">
        <v>13.492340883719708</v>
      </c>
      <c r="BA74">
        <v>37.634664106713466</v>
      </c>
      <c r="BB74">
        <v>22.071351313598672</v>
      </c>
      <c r="BC74">
        <v>35.069577026481731</v>
      </c>
      <c r="BD74">
        <v>37.547064756385311</v>
      </c>
      <c r="BE74">
        <v>17.614132389397756</v>
      </c>
      <c r="BF74">
        <v>27.37815777847398</v>
      </c>
      <c r="BG74">
        <v>37.267854592236851</v>
      </c>
      <c r="BH74">
        <v>14.067267280187261</v>
      </c>
      <c r="BI74">
        <v>30.869051486031641</v>
      </c>
      <c r="BJ74">
        <v>23.016221541382876</v>
      </c>
      <c r="BK74">
        <v>14.617850401651781</v>
      </c>
      <c r="BL74">
        <v>25.549081038271094</v>
      </c>
      <c r="BM74">
        <v>13.871797546991507</v>
      </c>
      <c r="BN74">
        <v>42.420742451571101</v>
      </c>
      <c r="BO74">
        <v>15.249145675059816</v>
      </c>
      <c r="BP74">
        <v>30.539737395340836</v>
      </c>
      <c r="BQ74">
        <v>102.92174535663567</v>
      </c>
      <c r="BR74">
        <v>30.756250358483005</v>
      </c>
      <c r="BS74">
        <v>41.576205806187673</v>
      </c>
      <c r="BT74">
        <v>63.947693548045002</v>
      </c>
      <c r="BU74">
        <v>39.716888241324334</v>
      </c>
      <c r="BV74">
        <v>35.152340167280471</v>
      </c>
      <c r="BW74">
        <v>24.745592528735937</v>
      </c>
      <c r="BX74">
        <v>30.382608723862656</v>
      </c>
      <c r="BY74">
        <v>30.254369469601251</v>
      </c>
      <c r="BZ74">
        <v>22.009242572759998</v>
      </c>
      <c r="CA74">
        <v>31.996245865721718</v>
      </c>
      <c r="CB74">
        <v>30.762514843523402</v>
      </c>
      <c r="CC74">
        <v>38.266956385444679</v>
      </c>
      <c r="CD74">
        <v>60.815574254470214</v>
      </c>
      <c r="CE74">
        <v>27.172484292753616</v>
      </c>
      <c r="CF74">
        <v>26.940896379020636</v>
      </c>
      <c r="CG74">
        <v>27.548185212990212</v>
      </c>
      <c r="CH74">
        <v>29.61170213339528</v>
      </c>
      <c r="CI74">
        <v>16.318631601725428</v>
      </c>
      <c r="CJ74">
        <v>25.429200929527713</v>
      </c>
      <c r="CK74">
        <v>19.306386638894427</v>
      </c>
      <c r="CL74">
        <v>8.2355245400454713</v>
      </c>
      <c r="CM74">
        <v>14.28303563430957</v>
      </c>
      <c r="CN74">
        <v>13.80504005696074</v>
      </c>
      <c r="CO74">
        <v>16.55307892744554</v>
      </c>
      <c r="CP74">
        <v>17.101275774923419</v>
      </c>
      <c r="CQ74">
        <v>13.43749914135452</v>
      </c>
      <c r="CR74">
        <v>10.130072309468179</v>
      </c>
      <c r="CS74">
        <v>14.96665139252484</v>
      </c>
      <c r="CT74">
        <v>21.669186449759401</v>
      </c>
      <c r="CU74">
        <v>24.834226585152798</v>
      </c>
      <c r="CV74">
        <v>20.088874536760201</v>
      </c>
      <c r="CW74">
        <v>29.4221313135344</v>
      </c>
      <c r="CX74">
        <v>40.783723930896599</v>
      </c>
      <c r="CY74">
        <v>32.447487580844601</v>
      </c>
      <c r="CZ74">
        <v>26.986836314713202</v>
      </c>
      <c r="DA74">
        <v>30.4801971956038</v>
      </c>
      <c r="DB74">
        <v>24.759659597014402</v>
      </c>
      <c r="DC74">
        <v>38.710373914227802</v>
      </c>
      <c r="DD74">
        <v>29.4460886905762</v>
      </c>
      <c r="DE74">
        <v>21.6956404414696</v>
      </c>
      <c r="DF74">
        <v>32.423599200284201</v>
      </c>
      <c r="DG74">
        <v>19.981391197918221</v>
      </c>
      <c r="DH74">
        <v>15.27697182847872</v>
      </c>
      <c r="DI74">
        <v>20.004938491796601</v>
      </c>
      <c r="DJ74">
        <v>20.898060401449801</v>
      </c>
      <c r="DK74">
        <v>18.817572485852168</v>
      </c>
      <c r="DL74">
        <v>27.886572935021004</v>
      </c>
      <c r="DM74">
        <v>26.620405094203001</v>
      </c>
      <c r="DN74">
        <v>26.689731124570837</v>
      </c>
      <c r="DO74">
        <v>18.646514547231167</v>
      </c>
      <c r="DP74">
        <v>33.261486160690829</v>
      </c>
      <c r="DQ74">
        <v>57.66451700994817</v>
      </c>
      <c r="DR74">
        <v>36.057692122555167</v>
      </c>
      <c r="DS74">
        <v>26.9448698553255</v>
      </c>
      <c r="DT74">
        <v>34.729213028047667</v>
      </c>
      <c r="DU74">
        <v>31.334415829155002</v>
      </c>
      <c r="DV74">
        <v>42.853468751190498</v>
      </c>
      <c r="DW74">
        <v>36.69666233486317</v>
      </c>
      <c r="DX74">
        <v>42.001080182903671</v>
      </c>
      <c r="DY74">
        <v>40.288063806284335</v>
      </c>
      <c r="DZ74">
        <v>42.695935176795999</v>
      </c>
      <c r="EA74">
        <v>37.021664263081</v>
      </c>
      <c r="EB74">
        <v>29.67302752920817</v>
      </c>
      <c r="EC74">
        <v>26.044303283838502</v>
      </c>
      <c r="ED74">
        <v>36.047898474471332</v>
      </c>
      <c r="EE74">
        <v>33.415085732733168</v>
      </c>
      <c r="EF74">
        <v>27.745636935750003</v>
      </c>
      <c r="EG74">
        <v>29.189911550996388</v>
      </c>
      <c r="EH74">
        <v>32.505794191427505</v>
      </c>
      <c r="EI74">
        <v>31.957129806647501</v>
      </c>
      <c r="EJ74">
        <v>28.1116974439675</v>
      </c>
      <c r="EK74">
        <v>32.883723167838887</v>
      </c>
      <c r="EL74">
        <v>123.78767479379751</v>
      </c>
      <c r="EM74">
        <v>64.728980425093624</v>
      </c>
      <c r="EN74">
        <v>50.067533382598889</v>
      </c>
      <c r="EO74">
        <v>42.652295422005281</v>
      </c>
      <c r="EP74">
        <v>28.43086592799111</v>
      </c>
      <c r="EQ74">
        <v>63.311846022219441</v>
      </c>
      <c r="ER74">
        <v>82.243152807420557</v>
      </c>
      <c r="ES74">
        <v>19.220321509784284</v>
      </c>
      <c r="ET74">
        <v>71.844064949804419</v>
      </c>
      <c r="EU74">
        <v>79.139454277007559</v>
      </c>
      <c r="EV74">
        <v>53.610417077910711</v>
      </c>
      <c r="EW74">
        <v>22.976642401747853</v>
      </c>
      <c r="EX74">
        <v>30.659676754296569</v>
      </c>
      <c r="EY74">
        <v>43.760902148083282</v>
      </c>
      <c r="EZ74">
        <v>53.890738587257999</v>
      </c>
      <c r="FA74">
        <v>29.871635722239283</v>
      </c>
      <c r="FB74">
        <v>68.411733163971988</v>
      </c>
      <c r="FC74">
        <v>56.206115104376281</v>
      </c>
      <c r="FD74">
        <v>71.743040681256574</v>
      </c>
      <c r="FE74">
        <v>58.513390456558142</v>
      </c>
      <c r="FF74">
        <v>11.143299064588227</v>
      </c>
      <c r="FG74">
        <v>49.815379008376709</v>
      </c>
      <c r="FH74">
        <v>46.580209258316565</v>
      </c>
      <c r="FI74">
        <v>39.717866280661283</v>
      </c>
      <c r="FJ74">
        <v>25.660207612080281</v>
      </c>
      <c r="FK74">
        <v>18.747061295091569</v>
      </c>
      <c r="FL74">
        <v>11.39115432305697</v>
      </c>
      <c r="FM74">
        <v>18.322712458247285</v>
      </c>
    </row>
    <row r="75" spans="1:169" x14ac:dyDescent="0.2">
      <c r="A75">
        <v>34</v>
      </c>
      <c r="B75" t="s">
        <v>23</v>
      </c>
      <c r="C75">
        <v>21.92504909646193</v>
      </c>
      <c r="D75">
        <v>58.142139506202277</v>
      </c>
      <c r="E75">
        <v>40.598784636698944</v>
      </c>
      <c r="F75">
        <v>32.011657937241054</v>
      </c>
      <c r="G75">
        <v>22.558269831196316</v>
      </c>
      <c r="H75">
        <v>38.297062924452973</v>
      </c>
      <c r="I75">
        <v>36.876993997260875</v>
      </c>
      <c r="J75">
        <v>53.229760942028769</v>
      </c>
      <c r="K75">
        <v>68.269573133419996</v>
      </c>
      <c r="L75">
        <v>65.300892330739643</v>
      </c>
      <c r="M75">
        <v>47.599728501725963</v>
      </c>
      <c r="N75">
        <v>56.42708973673053</v>
      </c>
      <c r="O75">
        <v>132.59045243182086</v>
      </c>
      <c r="P75">
        <v>25.423561868920665</v>
      </c>
      <c r="Q75">
        <v>29.12798536535681</v>
      </c>
      <c r="R75">
        <v>39.917080456081479</v>
      </c>
      <c r="S75">
        <v>31.64039956333044</v>
      </c>
      <c r="T75">
        <v>41.405533268981848</v>
      </c>
      <c r="U75">
        <v>31.096396468690628</v>
      </c>
      <c r="V75">
        <v>32.269796943001666</v>
      </c>
      <c r="W75">
        <v>31.671730294834074</v>
      </c>
      <c r="X75">
        <v>31.628579281835187</v>
      </c>
      <c r="Y75">
        <v>27.347715415249333</v>
      </c>
      <c r="Z75">
        <v>47.726508800787776</v>
      </c>
      <c r="AA75">
        <v>33.833259582650328</v>
      </c>
      <c r="AB75">
        <v>44.752973024453333</v>
      </c>
      <c r="AC75">
        <v>31.679524087342479</v>
      </c>
      <c r="AD75">
        <v>35.744882618256369</v>
      </c>
      <c r="AE75">
        <v>25.301575759174479</v>
      </c>
      <c r="AF75">
        <v>35.156471335310442</v>
      </c>
      <c r="AG75">
        <v>30.956749763433365</v>
      </c>
      <c r="AH75">
        <v>35.982738785200439</v>
      </c>
      <c r="AI75">
        <v>33.121527607499594</v>
      </c>
      <c r="AJ75">
        <v>43.577729207014812</v>
      </c>
      <c r="AK75">
        <v>97.513217357711852</v>
      </c>
      <c r="AL75">
        <v>114.59320436630183</v>
      </c>
      <c r="AM75">
        <v>100.11186950947777</v>
      </c>
      <c r="AN75">
        <v>55.21291749492282</v>
      </c>
      <c r="AO75">
        <v>160.21727795205882</v>
      </c>
      <c r="AP75">
        <v>201.11937792594642</v>
      </c>
      <c r="AQ75">
        <v>320.93822639886469</v>
      </c>
      <c r="AR75">
        <v>212.33619877237174</v>
      </c>
      <c r="AS75">
        <v>237.83771703965294</v>
      </c>
      <c r="AT75">
        <v>178.24340712157939</v>
      </c>
      <c r="AU75">
        <v>244.39311623579647</v>
      </c>
      <c r="AV75">
        <v>29.653570523778086</v>
      </c>
      <c r="AW75">
        <v>233.16361306059667</v>
      </c>
      <c r="AX75">
        <v>254.73876515744502</v>
      </c>
      <c r="AY75">
        <v>259.64741564931415</v>
      </c>
      <c r="AZ75">
        <v>291.8551082049508</v>
      </c>
      <c r="BA75">
        <v>34.436864554712429</v>
      </c>
      <c r="BB75">
        <v>297.83931208480067</v>
      </c>
      <c r="BC75">
        <v>84.290359170087854</v>
      </c>
      <c r="BD75">
        <v>414.63336800656924</v>
      </c>
      <c r="BE75">
        <v>448.98767324435994</v>
      </c>
      <c r="BF75">
        <v>354.07503329039781</v>
      </c>
      <c r="BG75">
        <v>27.626089732679127</v>
      </c>
      <c r="BH75">
        <v>269.95207693898936</v>
      </c>
      <c r="BI75">
        <v>262.59236605373314</v>
      </c>
      <c r="BJ75">
        <v>279.9693541718587</v>
      </c>
      <c r="BK75">
        <v>274.29739256614687</v>
      </c>
      <c r="BL75">
        <v>655.7236816616562</v>
      </c>
      <c r="BM75">
        <v>220.28224077665377</v>
      </c>
      <c r="BN75">
        <v>265.13511901267498</v>
      </c>
      <c r="BO75">
        <v>235.14833252660571</v>
      </c>
      <c r="BP75">
        <v>246.06566866535428</v>
      </c>
      <c r="BQ75">
        <v>394.94803267742572</v>
      </c>
      <c r="BR75">
        <v>598.3271005507786</v>
      </c>
      <c r="BS75">
        <v>393.31656033418142</v>
      </c>
      <c r="BT75">
        <v>682.63656616179424</v>
      </c>
      <c r="BU75">
        <v>651.71593017434134</v>
      </c>
      <c r="BV75">
        <v>30.922261367909798</v>
      </c>
      <c r="BW75">
        <v>261.40200445407601</v>
      </c>
      <c r="BX75">
        <v>250.27669926150298</v>
      </c>
      <c r="BY75">
        <v>314.60923520489899</v>
      </c>
      <c r="BZ75">
        <v>201.77606781064199</v>
      </c>
      <c r="CA75">
        <v>218.40023934930301</v>
      </c>
      <c r="CB75">
        <v>35.586177323978781</v>
      </c>
      <c r="CC75">
        <v>99.535873294135911</v>
      </c>
      <c r="CD75">
        <v>112.29626621692962</v>
      </c>
      <c r="CE75">
        <v>90.088833744623699</v>
      </c>
      <c r="CF75">
        <v>95.458963171621846</v>
      </c>
      <c r="CG75">
        <v>160.0476761333085</v>
      </c>
      <c r="CH75">
        <v>86.554765087785455</v>
      </c>
      <c r="CI75">
        <v>112.91311798395863</v>
      </c>
      <c r="CJ75">
        <v>78.852652184229541</v>
      </c>
      <c r="CK75">
        <v>167.78080639971682</v>
      </c>
      <c r="CL75">
        <v>148.6213999108341</v>
      </c>
      <c r="CM75">
        <v>136.4138425321309</v>
      </c>
      <c r="CN75">
        <v>47.639486449323996</v>
      </c>
      <c r="CO75">
        <v>83.840162912861331</v>
      </c>
      <c r="CP75">
        <v>128.44847772851421</v>
      </c>
      <c r="CQ75">
        <v>108.36697730027799</v>
      </c>
      <c r="CR75">
        <v>40.767501048666439</v>
      </c>
      <c r="CS75">
        <v>164.90197843860111</v>
      </c>
      <c r="CT75">
        <v>16.663717838972065</v>
      </c>
      <c r="CU75">
        <v>59.228798949228</v>
      </c>
      <c r="CV75">
        <v>89.536582380831547</v>
      </c>
      <c r="CW75">
        <v>88.155583294594223</v>
      </c>
      <c r="CX75">
        <v>137.36432177674223</v>
      </c>
      <c r="CY75">
        <v>82.905069698461986</v>
      </c>
      <c r="CZ75">
        <v>126.31995983735311</v>
      </c>
      <c r="DA75">
        <v>127.29801029963488</v>
      </c>
      <c r="DB75">
        <v>110.39688472581244</v>
      </c>
      <c r="DC75">
        <v>131.84690463529512</v>
      </c>
      <c r="DD75">
        <v>168.1883212772249</v>
      </c>
      <c r="DE75">
        <v>58.792504502222002</v>
      </c>
      <c r="DF75">
        <v>114.29181957061022</v>
      </c>
      <c r="DG75">
        <v>156.38636238964668</v>
      </c>
      <c r="DH75">
        <v>96.298251389389321</v>
      </c>
      <c r="DI75">
        <v>500.85288970887774</v>
      </c>
      <c r="DJ75">
        <v>197.16124153239289</v>
      </c>
      <c r="DK75">
        <v>74.11857953611343</v>
      </c>
      <c r="DL75">
        <v>83.468749557590982</v>
      </c>
      <c r="DM75">
        <v>29.887597638876858</v>
      </c>
      <c r="DN75">
        <v>220.0832236722257</v>
      </c>
      <c r="DO75">
        <v>120.5324485526027</v>
      </c>
      <c r="DP75">
        <v>209.59437056880998</v>
      </c>
      <c r="DQ75">
        <v>288.9901098473814</v>
      </c>
      <c r="DR75">
        <v>234.30017020714141</v>
      </c>
      <c r="DS75">
        <v>156.02747582298568</v>
      </c>
      <c r="DT75">
        <v>168.13464840636428</v>
      </c>
      <c r="DU75">
        <v>303.51915203827144</v>
      </c>
      <c r="DV75">
        <v>192.97851005835</v>
      </c>
      <c r="DW75">
        <v>224.81558488032567</v>
      </c>
      <c r="DX75">
        <v>238.21887032715998</v>
      </c>
      <c r="DY75">
        <v>242.32471887263995</v>
      </c>
      <c r="DZ75">
        <v>262.06894106913285</v>
      </c>
      <c r="EA75">
        <v>226.73725316294997</v>
      </c>
      <c r="EB75">
        <v>251.3555614154271</v>
      </c>
      <c r="EC75">
        <v>214.0234703309971</v>
      </c>
      <c r="ED75">
        <v>302.78045423911425</v>
      </c>
      <c r="EE75">
        <v>190.02076555424139</v>
      </c>
      <c r="EF75">
        <v>245.1614447522557</v>
      </c>
      <c r="EG75">
        <v>97.161850531016398</v>
      </c>
      <c r="EH75">
        <v>91.875792239323985</v>
      </c>
      <c r="EI75">
        <v>259.69316038579598</v>
      </c>
      <c r="EJ75">
        <v>86.213603144999993</v>
      </c>
      <c r="EK75">
        <v>125.38065951974478</v>
      </c>
      <c r="EL75">
        <v>288.32045095265397</v>
      </c>
      <c r="EM75">
        <v>283.13778501381</v>
      </c>
      <c r="EN75">
        <v>416.48879839257802</v>
      </c>
      <c r="EO75">
        <v>466.65367707212999</v>
      </c>
      <c r="EP75">
        <v>181.65708321490519</v>
      </c>
      <c r="EQ75">
        <v>335.23476080656201</v>
      </c>
      <c r="ER75">
        <v>448.39794173828795</v>
      </c>
      <c r="ES75">
        <v>68.713129760138415</v>
      </c>
      <c r="ET75">
        <v>62.862208297814142</v>
      </c>
      <c r="EU75">
        <v>88.43629065661284</v>
      </c>
      <c r="EV75">
        <v>220.4220469742157</v>
      </c>
      <c r="EW75">
        <v>250.91513455059001</v>
      </c>
      <c r="EX75">
        <v>226.03094884537998</v>
      </c>
      <c r="EY75">
        <v>376.43971978648852</v>
      </c>
      <c r="EZ75">
        <v>369.08601026529709</v>
      </c>
      <c r="FA75">
        <v>1086.4242861842713</v>
      </c>
      <c r="FB75">
        <v>181.51627629859428</v>
      </c>
      <c r="FC75">
        <v>244.83548322190282</v>
      </c>
      <c r="FD75">
        <v>363.09726873480429</v>
      </c>
      <c r="FE75">
        <v>163.81057983960139</v>
      </c>
      <c r="FF75">
        <v>89.96283271527841</v>
      </c>
      <c r="FG75">
        <v>444.44993156967996</v>
      </c>
      <c r="FH75">
        <v>585.49864386354284</v>
      </c>
      <c r="FI75">
        <v>305.40714229418995</v>
      </c>
      <c r="FJ75">
        <v>299.54132865898998</v>
      </c>
      <c r="FK75">
        <v>408.10412515540423</v>
      </c>
      <c r="FL75">
        <v>760.3914920014314</v>
      </c>
      <c r="FM75">
        <v>747.22928589567709</v>
      </c>
    </row>
    <row r="76" spans="1:169" x14ac:dyDescent="0.2">
      <c r="A76">
        <v>35</v>
      </c>
      <c r="B76" t="s">
        <v>24</v>
      </c>
      <c r="C76">
        <v>11.968132978871356</v>
      </c>
      <c r="D76">
        <v>12.432987966020283</v>
      </c>
      <c r="E76">
        <v>11.479447094177571</v>
      </c>
      <c r="F76">
        <v>11.751203131785084</v>
      </c>
      <c r="G76">
        <v>11.860416991842429</v>
      </c>
      <c r="H76">
        <v>8.5614949948461021</v>
      </c>
      <c r="I76">
        <v>10.710261389668192</v>
      </c>
      <c r="J76">
        <v>11.838077915810452</v>
      </c>
      <c r="K76">
        <v>11.178771826137854</v>
      </c>
      <c r="L76">
        <v>4.3051336026196436</v>
      </c>
      <c r="M76">
        <v>8.6664603757987564</v>
      </c>
      <c r="N76">
        <v>9.8719948115844627</v>
      </c>
      <c r="O76">
        <v>7.6000847402093221</v>
      </c>
      <c r="P76">
        <v>12.513297076027898</v>
      </c>
      <c r="Q76">
        <v>11.270883939607556</v>
      </c>
      <c r="R76">
        <v>9.1776371130482026</v>
      </c>
      <c r="S76">
        <v>11.908868044030013</v>
      </c>
      <c r="T76">
        <v>9.5697538931725443</v>
      </c>
      <c r="U76">
        <v>12.449986042972215</v>
      </c>
      <c r="V76">
        <v>9.8385720035477586</v>
      </c>
      <c r="W76">
        <v>12.152742496564471</v>
      </c>
      <c r="X76">
        <v>10.907204556278781</v>
      </c>
      <c r="Y76">
        <v>10.033683817251138</v>
      </c>
      <c r="Z76">
        <v>8.389659471122684</v>
      </c>
      <c r="AA76">
        <v>10.972854084025366</v>
      </c>
      <c r="AB76">
        <v>8.7280873382955289</v>
      </c>
      <c r="AC76">
        <v>11.381639996461464</v>
      </c>
      <c r="AD76">
        <v>8.7403491209022768</v>
      </c>
      <c r="AE76">
        <v>11.339276572545609</v>
      </c>
      <c r="AF76">
        <v>10.163635808307074</v>
      </c>
      <c r="AG76">
        <v>8.2529474645149605</v>
      </c>
      <c r="AH76">
        <v>6.1349298664293741</v>
      </c>
      <c r="AI76">
        <v>12.190074635460732</v>
      </c>
      <c r="AJ76">
        <v>13.661177555206015</v>
      </c>
      <c r="AK76">
        <v>14.616949783178701</v>
      </c>
      <c r="AL76">
        <v>11.624315152275365</v>
      </c>
      <c r="AM76">
        <v>11.730463926746665</v>
      </c>
      <c r="AN76">
        <v>4.0065581981079728</v>
      </c>
      <c r="AO76">
        <v>9.3737454003262588</v>
      </c>
      <c r="AP76">
        <v>9.9531540258727897</v>
      </c>
      <c r="AQ76">
        <v>9.8744051399869388</v>
      </c>
      <c r="AR76">
        <v>8.6099212575768025</v>
      </c>
      <c r="AS76">
        <v>5.224113555513803</v>
      </c>
      <c r="AT76">
        <v>7.5757537378273474</v>
      </c>
      <c r="AU76">
        <v>11.224860807724626</v>
      </c>
      <c r="AV76">
        <v>8.2246483248452087</v>
      </c>
      <c r="AW76">
        <v>7.0877658139797175</v>
      </c>
      <c r="AX76">
        <v>10.90999727072975</v>
      </c>
      <c r="AY76">
        <v>9.4986171346375841</v>
      </c>
      <c r="AZ76">
        <v>9.0885008049351672</v>
      </c>
      <c r="BA76">
        <v>10.152911108852933</v>
      </c>
      <c r="BB76">
        <v>9.5254330366594004</v>
      </c>
      <c r="BC76">
        <v>13.025874849618267</v>
      </c>
      <c r="BD76">
        <v>8.9558275463644659</v>
      </c>
      <c r="BE76">
        <v>10.306743728551867</v>
      </c>
      <c r="BF76">
        <v>10.560824963451934</v>
      </c>
      <c r="BG76">
        <v>10.9165087543099</v>
      </c>
      <c r="BH76">
        <v>14.936451020284499</v>
      </c>
      <c r="BI76">
        <v>11.793599944637201</v>
      </c>
      <c r="BJ76">
        <v>12.256194455994301</v>
      </c>
      <c r="BK76">
        <v>10.1810867875926</v>
      </c>
      <c r="BL76">
        <v>9.3821676263434792</v>
      </c>
      <c r="BM76">
        <v>13.470965951063601</v>
      </c>
      <c r="BN76">
        <v>10.91263857159381</v>
      </c>
      <c r="BO76">
        <v>12.682876606573874</v>
      </c>
      <c r="BP76">
        <v>8.9909694359082124</v>
      </c>
      <c r="BQ76">
        <v>10.80442916893575</v>
      </c>
      <c r="BR76">
        <v>12.601194744293249</v>
      </c>
      <c r="BS76">
        <v>4.3049727805184252</v>
      </c>
      <c r="BT76">
        <v>9.7498636147144744</v>
      </c>
      <c r="BU76">
        <v>7.8959845035199372</v>
      </c>
      <c r="BV76">
        <v>12.897024816657424</v>
      </c>
      <c r="BW76">
        <v>5.5090678745927182</v>
      </c>
      <c r="BX76">
        <v>7.6425528671261276</v>
      </c>
      <c r="BY76">
        <v>3.2143857588292257</v>
      </c>
      <c r="BZ76">
        <v>7.0173074590283244</v>
      </c>
      <c r="CA76">
        <v>3.3253104211242395</v>
      </c>
      <c r="CB76">
        <v>2.6004104071082561</v>
      </c>
      <c r="CC76">
        <v>3.8187433147437559</v>
      </c>
      <c r="CD76">
        <v>5.2789053070784755</v>
      </c>
      <c r="CE76">
        <v>5.4000147645280236</v>
      </c>
      <c r="CF76">
        <v>6.1853467562137059</v>
      </c>
      <c r="CG76">
        <v>6.4722559659640355</v>
      </c>
      <c r="CH76">
        <v>3.5042331481861249</v>
      </c>
      <c r="CI76">
        <v>5.7336803614716443</v>
      </c>
      <c r="CJ76">
        <v>5.3871404834941536</v>
      </c>
      <c r="CK76">
        <v>3.6199799905572116</v>
      </c>
      <c r="CL76">
        <v>7.0524003604212115</v>
      </c>
      <c r="CM76">
        <v>6.3949620067044615</v>
      </c>
      <c r="CN76">
        <v>5.5319795753882053</v>
      </c>
      <c r="CO76">
        <v>6.7392324287713539</v>
      </c>
      <c r="CP76">
        <v>3.6572376593750047</v>
      </c>
      <c r="CQ76">
        <v>5.8800534494029808</v>
      </c>
      <c r="CR76">
        <v>2.2414616597020514</v>
      </c>
      <c r="CS76">
        <v>3.9979373838079426</v>
      </c>
      <c r="CT76">
        <v>1.2648110287030179</v>
      </c>
      <c r="CU76">
        <v>3.5813555990137314</v>
      </c>
      <c r="CV76">
        <v>2.7031869741517207</v>
      </c>
      <c r="CW76">
        <v>4.3645798603052173</v>
      </c>
      <c r="CX76">
        <v>3.8737035436723546</v>
      </c>
      <c r="CY76">
        <v>4.3827905788711323</v>
      </c>
      <c r="CZ76">
        <v>2.8403540868627442</v>
      </c>
      <c r="DA76">
        <v>2.8045065394028006</v>
      </c>
      <c r="DB76">
        <v>4.7195425014849315</v>
      </c>
      <c r="DC76">
        <v>5.8001448071985724</v>
      </c>
      <c r="DD76">
        <v>6.3045653283615319</v>
      </c>
      <c r="DE76">
        <v>4.162185670801823</v>
      </c>
      <c r="DF76">
        <v>2.2297720270596497</v>
      </c>
      <c r="DG76">
        <v>4.6859682285636923</v>
      </c>
      <c r="DH76">
        <v>3.9796866013787877</v>
      </c>
      <c r="DI76">
        <v>4.876736231140697</v>
      </c>
      <c r="DJ76">
        <v>13.255222178988136</v>
      </c>
      <c r="DK76">
        <v>2.5652701606698134</v>
      </c>
      <c r="DL76">
        <v>4.5790340022639997</v>
      </c>
      <c r="DM76">
        <v>4.359952486653027</v>
      </c>
      <c r="DN76">
        <v>11.800699287041596</v>
      </c>
      <c r="DO76">
        <v>1.2817963700637918</v>
      </c>
      <c r="DP76">
        <v>5.8441181200867307</v>
      </c>
      <c r="DQ76">
        <v>2.4272569187151918</v>
      </c>
      <c r="DR76">
        <v>4.4155662670111084</v>
      </c>
      <c r="DS76">
        <v>1.407290953760008</v>
      </c>
      <c r="DT76">
        <v>3.9586338459175408</v>
      </c>
      <c r="DU76">
        <v>3.6380472411204594</v>
      </c>
      <c r="DV76">
        <v>4.0925086216507296</v>
      </c>
      <c r="DW76">
        <v>6.0278332503995937</v>
      </c>
      <c r="DX76">
        <v>2.8459620705564861</v>
      </c>
      <c r="DY76">
        <v>4.9257719294714057</v>
      </c>
      <c r="DZ76">
        <v>4.9670050220303246</v>
      </c>
      <c r="EA76">
        <v>5.7566806575714322</v>
      </c>
      <c r="EB76">
        <v>6.3809852021727567</v>
      </c>
      <c r="EC76">
        <v>3.7119337007612976</v>
      </c>
      <c r="ED76">
        <v>3.9320516471854865</v>
      </c>
      <c r="EE76">
        <v>2.8711690884344057</v>
      </c>
      <c r="EF76">
        <v>3.6690357261792976</v>
      </c>
      <c r="EG76">
        <v>4.9369379334270604</v>
      </c>
      <c r="EH76">
        <v>3.9738729392991798</v>
      </c>
      <c r="EI76">
        <v>5.3061836610285598</v>
      </c>
      <c r="EJ76">
        <v>4.35606480938704</v>
      </c>
      <c r="EK76">
        <v>4.2209721494124599</v>
      </c>
      <c r="EL76">
        <v>3.0954879738840999</v>
      </c>
      <c r="EM76">
        <v>3.2792646591177399</v>
      </c>
      <c r="EN76">
        <v>3.5265635916041398</v>
      </c>
      <c r="EO76">
        <v>3.3828141737668198</v>
      </c>
      <c r="EP76">
        <v>2.9646237890395</v>
      </c>
      <c r="EQ76">
        <v>2.7342234381996202</v>
      </c>
      <c r="ER76">
        <v>3.12923378629042</v>
      </c>
      <c r="ES76">
        <v>3.2127394711866781</v>
      </c>
      <c r="ET76">
        <v>2.977955328902878</v>
      </c>
      <c r="EU76">
        <v>3.3419537173816352</v>
      </c>
      <c r="EV76">
        <v>4.0033027409333073</v>
      </c>
      <c r="EW76">
        <v>2.9058646747709496</v>
      </c>
      <c r="EX76">
        <v>3.4234726501947428</v>
      </c>
      <c r="EY76">
        <v>3.4865131697985783</v>
      </c>
      <c r="EZ76">
        <v>3.6935452337850352</v>
      </c>
      <c r="FA76">
        <v>3.2479581453701494</v>
      </c>
      <c r="FB76">
        <v>5.101519592235678</v>
      </c>
      <c r="FC76">
        <v>5.260499176597599</v>
      </c>
      <c r="FD76">
        <v>3.8596873900900999</v>
      </c>
      <c r="FE76">
        <v>3.8049911442872069</v>
      </c>
      <c r="FF76">
        <v>1.5474985753957926</v>
      </c>
      <c r="FG76">
        <v>4.9647743574993921</v>
      </c>
      <c r="FH76">
        <v>6.1541276538765635</v>
      </c>
      <c r="FI76">
        <v>5.1438584880919853</v>
      </c>
      <c r="FJ76">
        <v>4.495152895135635</v>
      </c>
      <c r="FK76">
        <v>4.8627091987655708</v>
      </c>
      <c r="FL76">
        <v>5.0885848191138709</v>
      </c>
      <c r="FM76">
        <v>4.7608484448387065</v>
      </c>
    </row>
    <row r="77" spans="1:169" x14ac:dyDescent="0.2">
      <c r="A77">
        <v>36</v>
      </c>
      <c r="B77" t="s">
        <v>25</v>
      </c>
      <c r="C77">
        <v>1599.6876755068442</v>
      </c>
      <c r="D77">
        <v>1743.6963477474285</v>
      </c>
      <c r="E77">
        <v>1426.4045957284416</v>
      </c>
      <c r="F77">
        <v>1642.5838319361817</v>
      </c>
      <c r="G77">
        <v>1575.6598895848961</v>
      </c>
      <c r="H77">
        <v>1645.1485389288052</v>
      </c>
      <c r="I77">
        <v>1609.8261121723506</v>
      </c>
      <c r="J77">
        <v>1556.3628959394157</v>
      </c>
      <c r="K77">
        <v>1521.4133884692599</v>
      </c>
      <c r="L77">
        <v>1834.9639538504546</v>
      </c>
      <c r="M77">
        <v>1454.7319015220519</v>
      </c>
      <c r="N77">
        <v>1146.7402343932376</v>
      </c>
      <c r="O77">
        <v>1423.3215468831688</v>
      </c>
      <c r="P77">
        <v>1525.4034060634053</v>
      </c>
      <c r="Q77">
        <v>1444.0375770173534</v>
      </c>
      <c r="R77">
        <v>1087.1131931692416</v>
      </c>
      <c r="S77">
        <v>1069.2132034882845</v>
      </c>
      <c r="T77">
        <v>1712.1559781056553</v>
      </c>
      <c r="U77">
        <v>1143.1573217244397</v>
      </c>
      <c r="V77">
        <v>978.1032954505863</v>
      </c>
      <c r="W77">
        <v>1581.0880006329226</v>
      </c>
      <c r="X77">
        <v>1602.5732417184743</v>
      </c>
      <c r="Y77">
        <v>1467.3091737541295</v>
      </c>
      <c r="Z77">
        <v>1178.7327826294397</v>
      </c>
      <c r="AA77">
        <v>1229.0759287754054</v>
      </c>
      <c r="AB77">
        <v>1699.1950876829483</v>
      </c>
      <c r="AC77">
        <v>1325.7956510546467</v>
      </c>
      <c r="AD77">
        <v>1063.1044827273881</v>
      </c>
      <c r="AE77">
        <v>1514.5855381465692</v>
      </c>
      <c r="AF77">
        <v>1084.701579835569</v>
      </c>
      <c r="AG77">
        <v>1133.5132186600863</v>
      </c>
      <c r="AH77">
        <v>1234.1877253070088</v>
      </c>
      <c r="AI77">
        <v>1103.7480519108622</v>
      </c>
      <c r="AJ77">
        <v>1186.2637573658621</v>
      </c>
      <c r="AK77">
        <v>966.70338799906904</v>
      </c>
      <c r="AL77">
        <v>891.84277819399131</v>
      </c>
      <c r="AM77">
        <v>952.679367320957</v>
      </c>
      <c r="AN77">
        <v>1823.3811728721221</v>
      </c>
      <c r="AO77">
        <v>1048.2593962298411</v>
      </c>
      <c r="AP77">
        <v>1079.3432431728943</v>
      </c>
      <c r="AQ77">
        <v>1118.9442100793779</v>
      </c>
      <c r="AR77">
        <v>929.97531026395893</v>
      </c>
      <c r="AS77">
        <v>958.1984746303134</v>
      </c>
      <c r="AT77">
        <v>703.9874131716299</v>
      </c>
      <c r="AU77">
        <v>1165.5059438859778</v>
      </c>
      <c r="AV77">
        <v>1732.9532757310333</v>
      </c>
      <c r="AW77">
        <v>1365.0198100953223</v>
      </c>
      <c r="AX77">
        <v>922.37548471902994</v>
      </c>
      <c r="AY77">
        <v>822.02979711175885</v>
      </c>
      <c r="AZ77">
        <v>728.80028202316669</v>
      </c>
      <c r="BA77">
        <v>1609.9717595913926</v>
      </c>
      <c r="BB77">
        <v>887.77731944395714</v>
      </c>
      <c r="BC77">
        <v>1375.1087008218785</v>
      </c>
      <c r="BD77">
        <v>890.87206898584986</v>
      </c>
      <c r="BE77">
        <v>624.55451703353424</v>
      </c>
      <c r="BF77">
        <v>949.79313975255707</v>
      </c>
      <c r="BG77">
        <v>1080.2436938469675</v>
      </c>
      <c r="BH77">
        <v>1036.6592860516037</v>
      </c>
      <c r="BI77">
        <v>1833.3314602194998</v>
      </c>
      <c r="BJ77">
        <v>1222.927372040486</v>
      </c>
      <c r="BK77">
        <v>1273.9950248557125</v>
      </c>
      <c r="BL77">
        <v>1456.2678772481122</v>
      </c>
      <c r="BM77">
        <v>1079.1637560158749</v>
      </c>
      <c r="BN77">
        <v>1265.2422034942583</v>
      </c>
      <c r="BO77">
        <v>1225.0811169333413</v>
      </c>
      <c r="BP77">
        <v>1208.0047337945548</v>
      </c>
      <c r="BQ77">
        <v>543.44366609987992</v>
      </c>
      <c r="BR77">
        <v>1153.9678825097174</v>
      </c>
      <c r="BS77">
        <v>1501.1230353907497</v>
      </c>
      <c r="BT77">
        <v>2359.1762423026248</v>
      </c>
      <c r="BU77">
        <v>1457.5027604671373</v>
      </c>
      <c r="BV77">
        <v>1866.3588668650907</v>
      </c>
      <c r="BW77">
        <v>1677.8068643121039</v>
      </c>
      <c r="BX77">
        <v>1587.2049240791689</v>
      </c>
      <c r="BY77">
        <v>1726.5852491766104</v>
      </c>
      <c r="BZ77">
        <v>958.0528582003908</v>
      </c>
      <c r="CA77">
        <v>1090.3286435148323</v>
      </c>
      <c r="CB77">
        <v>613.29516846159891</v>
      </c>
      <c r="CC77">
        <v>2441.9971480757386</v>
      </c>
      <c r="CD77">
        <v>1645.6163918257159</v>
      </c>
      <c r="CE77">
        <v>1317.3191786798636</v>
      </c>
      <c r="CF77">
        <v>1275.8921965196137</v>
      </c>
      <c r="CG77">
        <v>1521.3181181454659</v>
      </c>
      <c r="CH77">
        <v>1863.3503614446533</v>
      </c>
      <c r="CI77">
        <v>768.8287051080041</v>
      </c>
      <c r="CJ77">
        <v>1096.7417364438227</v>
      </c>
      <c r="CK77">
        <v>1994.0597896577467</v>
      </c>
      <c r="CL77">
        <v>1202.1947949289868</v>
      </c>
      <c r="CM77">
        <v>993.7943715924747</v>
      </c>
      <c r="CN77">
        <v>1996.6198546923399</v>
      </c>
      <c r="CO77">
        <v>1370.3988694928532</v>
      </c>
      <c r="CP77">
        <v>3001.705192951747</v>
      </c>
      <c r="CQ77">
        <v>972.24098331585344</v>
      </c>
      <c r="CR77">
        <v>368.36370873558803</v>
      </c>
      <c r="CS77">
        <v>2581.4857882218598</v>
      </c>
      <c r="CT77">
        <v>470.86493918307923</v>
      </c>
      <c r="CU77">
        <v>2112.0569948766329</v>
      </c>
      <c r="CV77">
        <v>889.25884721691853</v>
      </c>
      <c r="CW77">
        <v>1053.5618784269479</v>
      </c>
      <c r="CX77">
        <v>1272.1605353735015</v>
      </c>
      <c r="CY77">
        <v>1073.1265514202605</v>
      </c>
      <c r="CZ77">
        <v>2502.0392807397484</v>
      </c>
      <c r="DA77">
        <v>2171.5428025616634</v>
      </c>
      <c r="DB77">
        <v>1028.3910306992727</v>
      </c>
      <c r="DC77">
        <v>1335.3614516442624</v>
      </c>
      <c r="DD77">
        <v>1403.7352885812961</v>
      </c>
      <c r="DE77">
        <v>1093.0408575457</v>
      </c>
      <c r="DF77">
        <v>2249.632401969242</v>
      </c>
      <c r="DG77">
        <v>1067.8671668739382</v>
      </c>
      <c r="DH77">
        <v>563.37314205096254</v>
      </c>
      <c r="DI77">
        <v>1198.4865415084744</v>
      </c>
      <c r="DJ77">
        <v>937.97879717427031</v>
      </c>
      <c r="DK77">
        <v>1142.2861797487842</v>
      </c>
      <c r="DL77">
        <v>1380.1920420311974</v>
      </c>
      <c r="DM77">
        <v>1110.5626025435367</v>
      </c>
      <c r="DN77">
        <v>1285.1887213172554</v>
      </c>
      <c r="DO77">
        <v>701.46289192390009</v>
      </c>
      <c r="DP77">
        <v>1389.8819083758895</v>
      </c>
      <c r="DQ77">
        <v>1673.6856920690025</v>
      </c>
      <c r="DR77">
        <v>1363.8341577993001</v>
      </c>
      <c r="DS77">
        <v>882.43460096798151</v>
      </c>
      <c r="DT77">
        <v>1205.3670159242631</v>
      </c>
      <c r="DU77">
        <v>1690.2718920993104</v>
      </c>
      <c r="DV77">
        <v>1424.6002604051314</v>
      </c>
      <c r="DW77">
        <v>1717.4039079164368</v>
      </c>
      <c r="DX77">
        <v>2199.9923350746499</v>
      </c>
      <c r="DY77">
        <v>1671.0108496281159</v>
      </c>
      <c r="DZ77">
        <v>2145.6315217362867</v>
      </c>
      <c r="EA77">
        <v>1856.7237597377421</v>
      </c>
      <c r="EB77">
        <v>1901.7227441247553</v>
      </c>
      <c r="EC77">
        <v>2008.8567797497235</v>
      </c>
      <c r="ED77">
        <v>2299.5179203575867</v>
      </c>
      <c r="EE77">
        <v>2023.5162600589474</v>
      </c>
      <c r="EF77">
        <v>2121.8424493443868</v>
      </c>
      <c r="EG77">
        <v>1187.5199859153804</v>
      </c>
      <c r="EH77">
        <v>1359.7698295016978</v>
      </c>
      <c r="EI77">
        <v>1953.259795441151</v>
      </c>
      <c r="EJ77">
        <v>2401.8280900248037</v>
      </c>
      <c r="EK77">
        <v>2065.5372303294703</v>
      </c>
      <c r="EL77">
        <v>2337.7929070518435</v>
      </c>
      <c r="EM77">
        <v>2285.4497575475489</v>
      </c>
      <c r="EN77">
        <v>2479.0080529885099</v>
      </c>
      <c r="EO77">
        <v>1973.0520501478038</v>
      </c>
      <c r="EP77">
        <v>759.63808634217651</v>
      </c>
      <c r="EQ77">
        <v>2042.9060101072157</v>
      </c>
      <c r="ER77">
        <v>1843.6404448120686</v>
      </c>
      <c r="ES77">
        <v>1379.8523161566986</v>
      </c>
      <c r="ET77">
        <v>1439.9066098254796</v>
      </c>
      <c r="EU77">
        <v>2091.7369369307535</v>
      </c>
      <c r="EV77">
        <v>1922.3326801514522</v>
      </c>
      <c r="EW77">
        <v>1497.9766650880961</v>
      </c>
      <c r="EX77">
        <v>1832.5297932663423</v>
      </c>
      <c r="EY77">
        <v>1943.6140063033563</v>
      </c>
      <c r="EZ77">
        <v>2082.2635306538632</v>
      </c>
      <c r="FA77">
        <v>1959.4708446367126</v>
      </c>
      <c r="FB77">
        <v>1753.9386465269863</v>
      </c>
      <c r="FC77">
        <v>2272.7133771904932</v>
      </c>
      <c r="FD77">
        <v>2105.2877736891369</v>
      </c>
      <c r="FE77">
        <v>1873.5172715188767</v>
      </c>
      <c r="FF77">
        <v>557.24039762387815</v>
      </c>
      <c r="FG77">
        <v>2020.1075289453015</v>
      </c>
      <c r="FH77">
        <v>1931.6341352501784</v>
      </c>
      <c r="FI77">
        <v>1294.0167434165685</v>
      </c>
      <c r="FJ77">
        <v>1514.9829978298631</v>
      </c>
      <c r="FK77">
        <v>1197.0643528195933</v>
      </c>
      <c r="FL77">
        <v>1492.2284255705206</v>
      </c>
      <c r="FM77">
        <v>1445.2775782314659</v>
      </c>
    </row>
    <row r="78" spans="1:169" x14ac:dyDescent="0.2">
      <c r="A78">
        <v>37</v>
      </c>
      <c r="B78" t="s">
        <v>26</v>
      </c>
      <c r="C78">
        <v>10.5106125572817</v>
      </c>
      <c r="D78">
        <v>10.7880603124225</v>
      </c>
      <c r="E78">
        <v>9.7529943115145006</v>
      </c>
      <c r="F78">
        <v>9.38660965232698</v>
      </c>
      <c r="G78">
        <v>9.3508340118408793</v>
      </c>
      <c r="H78">
        <v>6.7876389401988497</v>
      </c>
      <c r="I78">
        <v>9.4575878685356791</v>
      </c>
      <c r="J78">
        <v>9.4067134207985106</v>
      </c>
      <c r="K78">
        <v>9.1143943007830703</v>
      </c>
      <c r="L78">
        <v>5.1784876122511099</v>
      </c>
      <c r="M78">
        <v>7.32455783024505</v>
      </c>
      <c r="N78">
        <v>7.1689817115105097</v>
      </c>
      <c r="O78">
        <v>4.72784694117464</v>
      </c>
      <c r="P78">
        <v>9.9213025001322848</v>
      </c>
      <c r="Q78">
        <v>8.7259465016697124</v>
      </c>
      <c r="R78">
        <v>7.5295475406939989</v>
      </c>
      <c r="S78">
        <v>8.4314845405755712</v>
      </c>
      <c r="T78">
        <v>6.4241146233672062</v>
      </c>
      <c r="U78">
        <v>8.058060882363355</v>
      </c>
      <c r="V78">
        <v>7.2836850659544989</v>
      </c>
      <c r="W78">
        <v>11.748828835888</v>
      </c>
      <c r="X78">
        <v>8.2021663323151515</v>
      </c>
      <c r="Y78">
        <v>7.048359674048509</v>
      </c>
      <c r="Z78">
        <v>6.4429768604466258</v>
      </c>
      <c r="AA78">
        <v>7.4248686004987254</v>
      </c>
      <c r="AB78">
        <v>6.5843650688497588</v>
      </c>
      <c r="AC78">
        <v>7.925486696627333</v>
      </c>
      <c r="AD78">
        <v>6.0780513617226335</v>
      </c>
      <c r="AE78">
        <v>8.3565194004678336</v>
      </c>
      <c r="AF78">
        <v>7.1109682809623678</v>
      </c>
      <c r="AG78">
        <v>5.9258638304717914</v>
      </c>
      <c r="AH78">
        <v>7.4826005226169912</v>
      </c>
      <c r="AI78">
        <v>6.7971203853700253</v>
      </c>
      <c r="AJ78">
        <v>6.8844372938570997</v>
      </c>
      <c r="AK78">
        <v>6.8187513864916589</v>
      </c>
      <c r="AL78">
        <v>6.9982752331447342</v>
      </c>
      <c r="AM78">
        <v>7.5600315181511508</v>
      </c>
      <c r="AN78">
        <v>7.204435708597325</v>
      </c>
      <c r="AO78">
        <v>6.86310283185695</v>
      </c>
      <c r="AP78">
        <v>7.1607920451850005</v>
      </c>
      <c r="AQ78">
        <v>8.5280002526121663</v>
      </c>
      <c r="AR78">
        <v>7.7893034820784912</v>
      </c>
      <c r="AS78">
        <v>5.6636604259964756</v>
      </c>
      <c r="AT78">
        <v>6.6342557956964665</v>
      </c>
      <c r="AU78">
        <v>9.4775633387492491</v>
      </c>
      <c r="AV78">
        <v>6.5507178274938491</v>
      </c>
      <c r="AW78">
        <v>7.6852734559406635</v>
      </c>
      <c r="AX78">
        <v>8.8056303954945392</v>
      </c>
      <c r="AY78">
        <v>11.050402640616051</v>
      </c>
      <c r="AZ78">
        <v>12.857471308126723</v>
      </c>
      <c r="BA78">
        <v>7.520142895600582</v>
      </c>
      <c r="BB78">
        <v>17.085374823673213</v>
      </c>
      <c r="BC78">
        <v>16.75504042931826</v>
      </c>
      <c r="BD78">
        <v>28.02279463861495</v>
      </c>
      <c r="BE78">
        <v>14.597059714121999</v>
      </c>
      <c r="BF78">
        <v>13.238446620163128</v>
      </c>
      <c r="BG78">
        <v>6.7035456272610201</v>
      </c>
      <c r="BH78">
        <v>21.726478231461471</v>
      </c>
      <c r="BI78">
        <v>14.827060302494607</v>
      </c>
      <c r="BJ78">
        <v>17.314269737223924</v>
      </c>
      <c r="BK78">
        <v>17.647292472116764</v>
      </c>
      <c r="BL78">
        <v>16.407671127499903</v>
      </c>
      <c r="BM78">
        <v>15.941840854253922</v>
      </c>
      <c r="BN78">
        <v>11.122125711530158</v>
      </c>
      <c r="BO78">
        <v>9.4011742879006412</v>
      </c>
      <c r="BP78">
        <v>11.744509113880389</v>
      </c>
      <c r="BQ78">
        <v>13.386608271724564</v>
      </c>
      <c r="BR78">
        <v>22.514499721984951</v>
      </c>
      <c r="BS78">
        <v>8.8239265358410588</v>
      </c>
      <c r="BT78">
        <v>13.443901920239805</v>
      </c>
      <c r="BU78">
        <v>12.903145730473689</v>
      </c>
      <c r="BV78">
        <v>9.9098636806792779</v>
      </c>
      <c r="BW78">
        <v>7.5178885042395756</v>
      </c>
      <c r="BX78">
        <v>10.680738445884053</v>
      </c>
      <c r="BY78">
        <v>5.9165649194457917</v>
      </c>
      <c r="BZ78">
        <v>9.2382128758436934</v>
      </c>
      <c r="CA78">
        <v>4.1391832685866214</v>
      </c>
      <c r="CB78">
        <v>2.8393321587445604</v>
      </c>
      <c r="CC78">
        <v>8.5921689675578783</v>
      </c>
      <c r="CD78">
        <v>8.7826523284915794</v>
      </c>
      <c r="CE78">
        <v>8.6587068560669334</v>
      </c>
      <c r="CF78">
        <v>8.7308609999985141</v>
      </c>
      <c r="CG78">
        <v>8.9246422554734863</v>
      </c>
      <c r="CH78">
        <v>6.1685155745897431</v>
      </c>
      <c r="CI78">
        <v>6.4772019705925565</v>
      </c>
      <c r="CJ78">
        <v>6.9831413782403269</v>
      </c>
      <c r="CK78">
        <v>8.9260927869183178</v>
      </c>
      <c r="CL78">
        <v>6.886169353639672</v>
      </c>
      <c r="CM78">
        <v>8.7981084148307342</v>
      </c>
      <c r="CN78">
        <v>8.7275103396878659</v>
      </c>
      <c r="CO78">
        <v>8.3398641408829324</v>
      </c>
      <c r="CP78">
        <v>8.0200359907637324</v>
      </c>
      <c r="CQ78">
        <v>7.0481952519282665</v>
      </c>
      <c r="CR78">
        <v>2.4360181537984267</v>
      </c>
      <c r="CS78">
        <v>7.2427597176803333</v>
      </c>
      <c r="CT78">
        <v>2.9924444248915583</v>
      </c>
      <c r="CU78">
        <v>7.3042354831873171</v>
      </c>
      <c r="CV78">
        <v>7.0410584757758254</v>
      </c>
      <c r="CW78">
        <v>9.9079565773291662</v>
      </c>
      <c r="CX78">
        <v>7.8657434554690582</v>
      </c>
      <c r="CY78">
        <v>6.9495445722234335</v>
      </c>
      <c r="CZ78">
        <v>9.0566692449504167</v>
      </c>
      <c r="DA78">
        <v>6.9446115728768749</v>
      </c>
      <c r="DB78">
        <v>6.7641671836687163</v>
      </c>
      <c r="DC78">
        <v>7.9325793310561084</v>
      </c>
      <c r="DD78">
        <v>8.1446787015264341</v>
      </c>
      <c r="DE78">
        <v>6.7279407660960668</v>
      </c>
      <c r="DF78">
        <v>8.5177821028891003</v>
      </c>
      <c r="DG78">
        <v>12.059607699783401</v>
      </c>
      <c r="DH78">
        <v>3.4834230364886838</v>
      </c>
      <c r="DI78">
        <v>12.330080096428917</v>
      </c>
      <c r="DJ78">
        <v>14.273562540151232</v>
      </c>
      <c r="DK78">
        <v>7.7992315701396535</v>
      </c>
      <c r="DL78">
        <v>5.8470841745051869</v>
      </c>
      <c r="DM78">
        <v>5.7845342847529073</v>
      </c>
      <c r="DN78">
        <v>10.712826179009733</v>
      </c>
      <c r="DO78">
        <v>3.6764566494967199</v>
      </c>
      <c r="DP78">
        <v>10.855695561955146</v>
      </c>
      <c r="DQ78">
        <v>11.088031673742066</v>
      </c>
      <c r="DR78">
        <v>14.1901166876372</v>
      </c>
      <c r="DS78">
        <v>5.6282211242045195</v>
      </c>
      <c r="DT78">
        <v>11.523489485790799</v>
      </c>
      <c r="DU78">
        <v>14.180745152975598</v>
      </c>
      <c r="DV78">
        <v>11.592179562468333</v>
      </c>
      <c r="DW78">
        <v>17.519076491930534</v>
      </c>
      <c r="DX78">
        <v>13.130442853029173</v>
      </c>
      <c r="DY78">
        <v>22.625177806560131</v>
      </c>
      <c r="DZ78">
        <v>20.868518566194933</v>
      </c>
      <c r="EA78">
        <v>17.197428843449732</v>
      </c>
      <c r="EB78">
        <v>17.599004801028133</v>
      </c>
      <c r="EC78">
        <v>16.124404587545069</v>
      </c>
      <c r="ED78">
        <v>10.364268479582174</v>
      </c>
      <c r="EE78">
        <v>7.1801583543175473</v>
      </c>
      <c r="EF78">
        <v>7.1125736215569608</v>
      </c>
      <c r="EG78">
        <v>6.1330219992996362</v>
      </c>
      <c r="EH78">
        <v>5.5380879960697875</v>
      </c>
      <c r="EI78">
        <v>11.092576869421942</v>
      </c>
      <c r="EJ78">
        <v>10.96723539312714</v>
      </c>
      <c r="EK78">
        <v>7.214162482365694</v>
      </c>
      <c r="EL78">
        <v>7.7511950389802475</v>
      </c>
      <c r="EM78">
        <v>7.4242214968949645</v>
      </c>
      <c r="EN78">
        <v>8.8815902943068128</v>
      </c>
      <c r="EO78">
        <v>7.7763760003050004</v>
      </c>
      <c r="EP78">
        <v>7.0103709399739174</v>
      </c>
      <c r="EQ78">
        <v>9.7792309732117175</v>
      </c>
      <c r="ER78">
        <v>10.304697900724754</v>
      </c>
      <c r="ES78">
        <v>7.7069129527680706</v>
      </c>
      <c r="ET78">
        <v>5.295355497875847</v>
      </c>
      <c r="EU78">
        <v>9.1765110625343773</v>
      </c>
      <c r="EV78">
        <v>9.8089326266114227</v>
      </c>
      <c r="EW78">
        <v>4.2869263943826121</v>
      </c>
      <c r="EX78">
        <v>6.8146359472153772</v>
      </c>
      <c r="EY78">
        <v>5.5749049793451642</v>
      </c>
      <c r="EZ78">
        <v>7.2799644986578116</v>
      </c>
      <c r="FA78">
        <v>8.0478819270298594</v>
      </c>
      <c r="FB78">
        <v>8.7361402696257873</v>
      </c>
      <c r="FC78">
        <v>8.8530623952185188</v>
      </c>
      <c r="FD78">
        <v>6.4916549708512594</v>
      </c>
      <c r="FE78">
        <v>8.1449160086362351</v>
      </c>
      <c r="FF78">
        <v>2.5063849837304826</v>
      </c>
      <c r="FG78">
        <v>8.3145348056645769</v>
      </c>
      <c r="FH78">
        <v>9.3960544863711188</v>
      </c>
      <c r="FI78">
        <v>8.0034233370648824</v>
      </c>
      <c r="FJ78">
        <v>8.2025711159134236</v>
      </c>
      <c r="FK78">
        <v>7.8043946136272355</v>
      </c>
      <c r="FL78">
        <v>6.7645357175526231</v>
      </c>
      <c r="FM78">
        <v>5.8338454264426352</v>
      </c>
    </row>
    <row r="79" spans="1:169" x14ac:dyDescent="0.2">
      <c r="A79">
        <v>38</v>
      </c>
      <c r="B79" t="s">
        <v>27</v>
      </c>
      <c r="C79">
        <v>516.63942242398457</v>
      </c>
      <c r="D79">
        <v>537.37803565542424</v>
      </c>
      <c r="E79">
        <v>517.44986827413049</v>
      </c>
      <c r="F79">
        <v>542.54999532889008</v>
      </c>
      <c r="G79">
        <v>546.82744374799461</v>
      </c>
      <c r="H79">
        <v>406.35405785327026</v>
      </c>
      <c r="I79">
        <v>537.89514735120804</v>
      </c>
      <c r="J79">
        <v>478.8169973152585</v>
      </c>
      <c r="K79">
        <v>553.86525438606213</v>
      </c>
      <c r="L79">
        <v>317.38065371190356</v>
      </c>
      <c r="M79">
        <v>511.49041001739187</v>
      </c>
      <c r="N79">
        <v>474.86149160269366</v>
      </c>
      <c r="O79">
        <v>345.36099999056484</v>
      </c>
      <c r="P79">
        <v>448.18375665142202</v>
      </c>
      <c r="Q79">
        <v>478.56800286629903</v>
      </c>
      <c r="R79">
        <v>363.51399134810401</v>
      </c>
      <c r="S79">
        <v>394.209110135213</v>
      </c>
      <c r="T79">
        <v>428.07808471361</v>
      </c>
      <c r="U79">
        <v>430.976014923489</v>
      </c>
      <c r="V79">
        <v>381.65454146277301</v>
      </c>
      <c r="W79">
        <v>549.44480346518651</v>
      </c>
      <c r="X79">
        <v>464.73244623464774</v>
      </c>
      <c r="Y79">
        <v>482.21882597262874</v>
      </c>
      <c r="Z79">
        <v>375.27497939902611</v>
      </c>
      <c r="AA79">
        <v>407.59906554061172</v>
      </c>
      <c r="AB79">
        <v>440.91596042785761</v>
      </c>
      <c r="AC79">
        <v>444.26062174994144</v>
      </c>
      <c r="AD79">
        <v>390.60919206986034</v>
      </c>
      <c r="AE79">
        <v>484.88821940747562</v>
      </c>
      <c r="AF79">
        <v>352.99294223650895</v>
      </c>
      <c r="AG79">
        <v>346.64368354641255</v>
      </c>
      <c r="AH79">
        <v>396.60129630632156</v>
      </c>
      <c r="AI79">
        <v>440.63597073045133</v>
      </c>
      <c r="AJ79">
        <v>459.40623213067562</v>
      </c>
      <c r="AK79">
        <v>414.82172439740805</v>
      </c>
      <c r="AL79">
        <v>447.76125466310987</v>
      </c>
      <c r="AM79">
        <v>469.08637109924865</v>
      </c>
      <c r="AN79">
        <v>315.09145869546501</v>
      </c>
      <c r="AO79">
        <v>449.76594550552801</v>
      </c>
      <c r="AP79">
        <v>479.64327367297199</v>
      </c>
      <c r="AQ79">
        <v>538.69964411033902</v>
      </c>
      <c r="AR79">
        <v>333.197139389629</v>
      </c>
      <c r="AS79">
        <v>291.38234952623901</v>
      </c>
      <c r="AT79">
        <v>339.528341621724</v>
      </c>
      <c r="AU79">
        <v>487.394432762816</v>
      </c>
      <c r="AV79">
        <v>398.85064942131663</v>
      </c>
      <c r="AW79">
        <v>516.33279591069561</v>
      </c>
      <c r="AX79">
        <v>428.05918736665222</v>
      </c>
      <c r="AY79">
        <v>453.28079299924775</v>
      </c>
      <c r="AZ79">
        <v>429.41487530447779</v>
      </c>
      <c r="BA79">
        <v>490.22568397194277</v>
      </c>
      <c r="BB79">
        <v>418.78919833222568</v>
      </c>
      <c r="BC79">
        <v>506.5260983006325</v>
      </c>
      <c r="BD79">
        <v>427.47215475194361</v>
      </c>
      <c r="BE79">
        <v>388.74729067633763</v>
      </c>
      <c r="BF79">
        <v>458.07973249392478</v>
      </c>
      <c r="BG79">
        <v>302.08521260341217</v>
      </c>
      <c r="BH79">
        <v>482.78532275580841</v>
      </c>
      <c r="BI79">
        <v>339.06658100356356</v>
      </c>
      <c r="BJ79">
        <v>439.45645902982801</v>
      </c>
      <c r="BK79">
        <v>444.67864326729529</v>
      </c>
      <c r="BL79">
        <v>490.56271503022424</v>
      </c>
      <c r="BM79">
        <v>417.11361832579814</v>
      </c>
      <c r="BN79">
        <v>385.81750887908299</v>
      </c>
      <c r="BO79">
        <v>543.19955239334377</v>
      </c>
      <c r="BP79">
        <v>356.1248276033275</v>
      </c>
      <c r="BQ79">
        <v>460.54966220710998</v>
      </c>
      <c r="BR79">
        <v>523.87703815460247</v>
      </c>
      <c r="BS79">
        <v>299.91106831576496</v>
      </c>
      <c r="BT79">
        <v>491.30083168361369</v>
      </c>
      <c r="BU79">
        <v>399.92120066280995</v>
      </c>
      <c r="BV79">
        <v>657.08656886537574</v>
      </c>
      <c r="BW79">
        <v>391.25243224574945</v>
      </c>
      <c r="BX79">
        <v>456.31331790941096</v>
      </c>
      <c r="BY79">
        <v>298.11723428180443</v>
      </c>
      <c r="BZ79">
        <v>363.78641941517799</v>
      </c>
      <c r="CA79">
        <v>238.89095787602855</v>
      </c>
      <c r="CB79">
        <v>109.67473190213485</v>
      </c>
      <c r="CC79">
        <v>226.41709502271058</v>
      </c>
      <c r="CD79">
        <v>326.63056823060606</v>
      </c>
      <c r="CE79">
        <v>295.04924451353941</v>
      </c>
      <c r="CF79">
        <v>266.50632331393257</v>
      </c>
      <c r="CG79">
        <v>302.39532750892727</v>
      </c>
      <c r="CH79">
        <v>329.54340575325978</v>
      </c>
      <c r="CI79">
        <v>280.95014197977611</v>
      </c>
      <c r="CJ79">
        <v>328.91038920549562</v>
      </c>
      <c r="CK79">
        <v>465.74223218113696</v>
      </c>
      <c r="CL79">
        <v>303.38605581168264</v>
      </c>
      <c r="CM79">
        <v>316.45190281882935</v>
      </c>
      <c r="CN79">
        <v>320.21311197262452</v>
      </c>
      <c r="CO79">
        <v>308.08135626608509</v>
      </c>
      <c r="CP79">
        <v>346.57730521705724</v>
      </c>
      <c r="CQ79">
        <v>303.9931149512359</v>
      </c>
      <c r="CR79">
        <v>149.74304005587922</v>
      </c>
      <c r="CS79">
        <v>346.25304230154359</v>
      </c>
      <c r="CT79">
        <v>173.55584003728478</v>
      </c>
      <c r="CU79">
        <v>352.29467387827879</v>
      </c>
      <c r="CV79">
        <v>295.56445603066038</v>
      </c>
      <c r="CW79">
        <v>348.15679640518158</v>
      </c>
      <c r="CX79">
        <v>411.71913266089996</v>
      </c>
      <c r="CY79">
        <v>349.5727104310468</v>
      </c>
      <c r="CZ79">
        <v>402.52675491865199</v>
      </c>
      <c r="DA79">
        <v>361.40537992742281</v>
      </c>
      <c r="DB79">
        <v>258.94586290743683</v>
      </c>
      <c r="DC79">
        <v>438.75739998823599</v>
      </c>
      <c r="DD79">
        <v>392.3730089370452</v>
      </c>
      <c r="DE79">
        <v>325.69503705528598</v>
      </c>
      <c r="DF79">
        <v>364.01430678388198</v>
      </c>
      <c r="DG79">
        <v>236.06941422236599</v>
      </c>
      <c r="DH79">
        <v>345.91552064881398</v>
      </c>
      <c r="DI79">
        <v>529.78153547547799</v>
      </c>
      <c r="DJ79">
        <v>574.48221271704494</v>
      </c>
      <c r="DK79">
        <v>268.41128497869209</v>
      </c>
      <c r="DL79">
        <v>472.6337893501854</v>
      </c>
      <c r="DM79">
        <v>321.26516906167188</v>
      </c>
      <c r="DN79">
        <v>488.80096088977638</v>
      </c>
      <c r="DO79">
        <v>213.71356989865055</v>
      </c>
      <c r="DP79">
        <v>454.29841165560111</v>
      </c>
      <c r="DQ79">
        <v>607.23245589494945</v>
      </c>
      <c r="DR79">
        <v>596.1045114628854</v>
      </c>
      <c r="DS79">
        <v>193.44829480512246</v>
      </c>
      <c r="DT79">
        <v>373.52954572474829</v>
      </c>
      <c r="DU79">
        <v>492.1544977343865</v>
      </c>
      <c r="DV79">
        <v>432.31154948012363</v>
      </c>
      <c r="DW79">
        <v>501.64150660254609</v>
      </c>
      <c r="DX79">
        <v>537.18269657233031</v>
      </c>
      <c r="DY79">
        <v>560.91999991246178</v>
      </c>
      <c r="DZ79">
        <v>631.42282735749097</v>
      </c>
      <c r="EA79">
        <v>576.08513880971009</v>
      </c>
      <c r="EB79">
        <v>558.07235008399095</v>
      </c>
      <c r="EC79">
        <v>445.99537975330452</v>
      </c>
      <c r="ED79">
        <v>418.40579200880222</v>
      </c>
      <c r="EE79">
        <v>363.89753702246406</v>
      </c>
      <c r="EF79">
        <v>396.75244679106066</v>
      </c>
      <c r="EG79">
        <v>313.45560839667934</v>
      </c>
      <c r="EH79">
        <v>416.4994883992494</v>
      </c>
      <c r="EI79">
        <v>420.82113689521151</v>
      </c>
      <c r="EJ79">
        <v>424.09132792159539</v>
      </c>
      <c r="EK79">
        <v>346.9583420680276</v>
      </c>
      <c r="EL79">
        <v>400.9979996523092</v>
      </c>
      <c r="EM79">
        <v>360.95617446930692</v>
      </c>
      <c r="EN79">
        <v>401.47411886608393</v>
      </c>
      <c r="EO79">
        <v>423.45460229329541</v>
      </c>
      <c r="EP79">
        <v>308.20621525208509</v>
      </c>
      <c r="EQ79">
        <v>391.42289054257697</v>
      </c>
      <c r="ER79">
        <v>407.08449547535861</v>
      </c>
      <c r="ES79">
        <v>327.50280655717808</v>
      </c>
      <c r="ET79">
        <v>331.20247974511716</v>
      </c>
      <c r="EU79">
        <v>370.99141254171809</v>
      </c>
      <c r="EV79">
        <v>409.03149711972378</v>
      </c>
      <c r="EW79">
        <v>286.34534632999521</v>
      </c>
      <c r="EX79">
        <v>424.90903776360761</v>
      </c>
      <c r="EY79">
        <v>388.16766092482857</v>
      </c>
      <c r="EZ79">
        <v>442.05128923222003</v>
      </c>
      <c r="FA79">
        <v>417.33618026253617</v>
      </c>
      <c r="FB79">
        <v>527.64718657965136</v>
      </c>
      <c r="FC79">
        <v>465.56360657418662</v>
      </c>
      <c r="FD79">
        <v>468.37556951379145</v>
      </c>
      <c r="FE79">
        <v>430.0805548494971</v>
      </c>
      <c r="FF79">
        <v>128.48180831018573</v>
      </c>
      <c r="FG79">
        <v>539.75367911557998</v>
      </c>
      <c r="FH79">
        <v>517.57276114804563</v>
      </c>
      <c r="FI79">
        <v>455.68145335298573</v>
      </c>
      <c r="FJ79">
        <v>433.87676646336189</v>
      </c>
      <c r="FK79">
        <v>421.68598585057907</v>
      </c>
      <c r="FL79">
        <v>392.85922241980381</v>
      </c>
      <c r="FM79">
        <v>441.29767139007521</v>
      </c>
    </row>
    <row r="80" spans="1:169" x14ac:dyDescent="0.2">
      <c r="A80">
        <v>39</v>
      </c>
      <c r="B80" t="s">
        <v>28</v>
      </c>
      <c r="C80">
        <v>500.43030268366334</v>
      </c>
      <c r="D80">
        <v>707.35954005813244</v>
      </c>
      <c r="E80">
        <v>516.2188878060208</v>
      </c>
      <c r="F80">
        <v>590.70383682471675</v>
      </c>
      <c r="G80">
        <v>538.24416909900333</v>
      </c>
      <c r="H80">
        <v>350.97064883024666</v>
      </c>
      <c r="I80">
        <v>467.99170637158505</v>
      </c>
      <c r="J80">
        <v>444.69774773170252</v>
      </c>
      <c r="K80">
        <v>555.79125495527751</v>
      </c>
      <c r="L80">
        <v>411.82228325935506</v>
      </c>
      <c r="M80">
        <v>664.60332285508161</v>
      </c>
      <c r="N80">
        <v>580.33687210801918</v>
      </c>
      <c r="O80">
        <v>353.07066622693748</v>
      </c>
      <c r="P80">
        <v>366.17553391038803</v>
      </c>
      <c r="Q80">
        <v>452.893893637129</v>
      </c>
      <c r="R80">
        <v>421.169699068765</v>
      </c>
      <c r="S80">
        <v>433.62493178118399</v>
      </c>
      <c r="T80">
        <v>420.159265818606</v>
      </c>
      <c r="U80">
        <v>383.99063384584002</v>
      </c>
      <c r="V80">
        <v>453.41662878842499</v>
      </c>
      <c r="W80">
        <v>527.6277255383751</v>
      </c>
      <c r="X80">
        <v>394.15087341301336</v>
      </c>
      <c r="Y80">
        <v>480.97568351295672</v>
      </c>
      <c r="Z80">
        <v>471.24693846252171</v>
      </c>
      <c r="AA80">
        <v>514.42876658397665</v>
      </c>
      <c r="AB80">
        <v>447.44026913576005</v>
      </c>
      <c r="AC80">
        <v>483.0390292937592</v>
      </c>
      <c r="AD80">
        <v>474.3160348800975</v>
      </c>
      <c r="AE80">
        <v>391.84279539071332</v>
      </c>
      <c r="AF80">
        <v>355.40684047011251</v>
      </c>
      <c r="AG80">
        <v>285.0747930744667</v>
      </c>
      <c r="AH80">
        <v>521.67433159669247</v>
      </c>
      <c r="AI80">
        <v>447.32423971309169</v>
      </c>
      <c r="AJ80">
        <v>592.97043982766252</v>
      </c>
      <c r="AK80">
        <v>503.84683199764589</v>
      </c>
      <c r="AL80">
        <v>650.95392915673744</v>
      </c>
      <c r="AM80">
        <v>591.46456549494417</v>
      </c>
      <c r="AN80">
        <v>275.95384602647556</v>
      </c>
      <c r="AO80">
        <v>408.6773892490022</v>
      </c>
      <c r="AP80">
        <v>481.50085449702664</v>
      </c>
      <c r="AQ80">
        <v>567.57777017972592</v>
      </c>
      <c r="AR80">
        <v>557.64919266156664</v>
      </c>
      <c r="AS80">
        <v>439.46179871113924</v>
      </c>
      <c r="AT80">
        <v>365.34992884456148</v>
      </c>
      <c r="AU80">
        <v>662.05711570952519</v>
      </c>
      <c r="AV80">
        <v>128.34919513920599</v>
      </c>
      <c r="AW80">
        <v>556.86059116620129</v>
      </c>
      <c r="AX80">
        <v>538.96918036238731</v>
      </c>
      <c r="AY80">
        <v>1056.05825843342</v>
      </c>
      <c r="AZ80">
        <v>1054.5705294951667</v>
      </c>
      <c r="BA80">
        <v>285.42082464637218</v>
      </c>
      <c r="BB80">
        <v>795.14536598413372</v>
      </c>
      <c r="BC80">
        <v>536.06850706520856</v>
      </c>
      <c r="BD80">
        <v>919.6133443127593</v>
      </c>
      <c r="BE80">
        <v>999.66526578122455</v>
      </c>
      <c r="BF80">
        <v>761.55970145914966</v>
      </c>
      <c r="BG80">
        <v>116.6139603365248</v>
      </c>
      <c r="BH80">
        <v>965.87812472295991</v>
      </c>
      <c r="BI80">
        <v>1069.504589924888</v>
      </c>
      <c r="BJ80">
        <v>650.60527402455034</v>
      </c>
      <c r="BK80">
        <v>643.24766377533126</v>
      </c>
      <c r="BL80">
        <v>759.88782162812561</v>
      </c>
      <c r="BM80">
        <v>952.03078642832804</v>
      </c>
      <c r="BN80">
        <v>751.30857299154172</v>
      </c>
      <c r="BO80">
        <v>439.95893671609883</v>
      </c>
      <c r="BP80">
        <v>517.87789620574335</v>
      </c>
      <c r="BQ80">
        <v>907.23532919867785</v>
      </c>
      <c r="BR80">
        <v>936.49398419607894</v>
      </c>
      <c r="BS80">
        <v>493.63880183205663</v>
      </c>
      <c r="BT80">
        <v>1225.3303036569887</v>
      </c>
      <c r="BU80">
        <v>1402.5492617461332</v>
      </c>
      <c r="BV80">
        <v>334.86519698789903</v>
      </c>
      <c r="BW80">
        <v>643.8899746567073</v>
      </c>
      <c r="BX80">
        <v>844.01233510395537</v>
      </c>
      <c r="BY80">
        <v>465.8147485523873</v>
      </c>
      <c r="BZ80">
        <v>758.14211672956355</v>
      </c>
      <c r="CA80">
        <v>476.29174946803454</v>
      </c>
      <c r="CB80">
        <v>172.53305949107133</v>
      </c>
      <c r="CC80">
        <v>334.22324785622669</v>
      </c>
      <c r="CD80">
        <v>724.54330623839996</v>
      </c>
      <c r="CE80">
        <v>490.78722903497868</v>
      </c>
      <c r="CF80">
        <v>481.1272155849793</v>
      </c>
      <c r="CG80">
        <v>785.33326334066669</v>
      </c>
      <c r="CH80">
        <v>500.99167735570353</v>
      </c>
      <c r="CI80">
        <v>515.1859557825162</v>
      </c>
      <c r="CJ80">
        <v>364.16591135839019</v>
      </c>
      <c r="CK80">
        <v>783.65323508164795</v>
      </c>
      <c r="CL80">
        <v>820.26690538030982</v>
      </c>
      <c r="CM80">
        <v>972.85552292397188</v>
      </c>
      <c r="CN80">
        <v>499.391596439105</v>
      </c>
      <c r="CO80">
        <v>458.05062209262888</v>
      </c>
      <c r="CP80">
        <v>506.18426615139805</v>
      </c>
      <c r="CQ80">
        <v>412.88502288897075</v>
      </c>
      <c r="CR80">
        <v>128.27313361384941</v>
      </c>
      <c r="CS80">
        <v>532.12052143162271</v>
      </c>
      <c r="CT80">
        <v>156.85543481303549</v>
      </c>
      <c r="CU80">
        <v>556.90348357740038</v>
      </c>
      <c r="CV80">
        <v>316.16564361349725</v>
      </c>
      <c r="CW80">
        <v>430.00480949149789</v>
      </c>
      <c r="CX80">
        <v>368.62197155265108</v>
      </c>
      <c r="CY80">
        <v>318.76543922737216</v>
      </c>
      <c r="CZ80">
        <v>728.9131910378062</v>
      </c>
      <c r="DA80">
        <v>535.63591918087172</v>
      </c>
      <c r="DB80">
        <v>438.77186758030865</v>
      </c>
      <c r="DC80">
        <v>602.11157637290478</v>
      </c>
      <c r="DD80">
        <v>847.03475279576662</v>
      </c>
      <c r="DE80">
        <v>517.01922500197065</v>
      </c>
      <c r="DF80">
        <v>473.41416456695998</v>
      </c>
      <c r="DG80">
        <v>419.65950066566</v>
      </c>
      <c r="DH80">
        <v>231.84329708577067</v>
      </c>
      <c r="DI80">
        <v>647.74504839673807</v>
      </c>
      <c r="DJ80">
        <v>1041.9983664670867</v>
      </c>
      <c r="DK80">
        <v>287.67544171106857</v>
      </c>
      <c r="DL80">
        <v>381.73343734086001</v>
      </c>
      <c r="DM80">
        <v>337.94462082810281</v>
      </c>
      <c r="DN80">
        <v>1006.6862523789342</v>
      </c>
      <c r="DO80">
        <v>368.38147141494284</v>
      </c>
      <c r="DP80">
        <v>995.781994763797</v>
      </c>
      <c r="DQ80">
        <v>1034.9835870202457</v>
      </c>
      <c r="DR80">
        <v>965.53409911995413</v>
      </c>
      <c r="DS80">
        <v>455.93044479236568</v>
      </c>
      <c r="DT80">
        <v>641.9094828281028</v>
      </c>
      <c r="DU80">
        <v>932.66711673888562</v>
      </c>
      <c r="DV80">
        <v>998.46798995228278</v>
      </c>
      <c r="DW80">
        <v>874.43363564893707</v>
      </c>
      <c r="DX80">
        <v>1287.3909007258999</v>
      </c>
      <c r="DY80">
        <v>911.41943508503414</v>
      </c>
      <c r="DZ80">
        <v>1428.3410177075514</v>
      </c>
      <c r="EA80">
        <v>1255.4606560252998</v>
      </c>
      <c r="EB80">
        <v>1544.0399065105257</v>
      </c>
      <c r="EC80">
        <v>1278.2585465105283</v>
      </c>
      <c r="ED80">
        <v>1431.2981700287542</v>
      </c>
      <c r="EE80">
        <v>1053.13192723664</v>
      </c>
      <c r="EF80">
        <v>1163.4090126466713</v>
      </c>
      <c r="EG80">
        <v>253.18196289804325</v>
      </c>
      <c r="EH80">
        <v>358.71058190899458</v>
      </c>
      <c r="EI80">
        <v>1258.6660562486486</v>
      </c>
      <c r="EJ80">
        <v>648.77082207854323</v>
      </c>
      <c r="EK80">
        <v>826.7993072229973</v>
      </c>
      <c r="EL80">
        <v>620.53571131456488</v>
      </c>
      <c r="EM80">
        <v>685.46262468017562</v>
      </c>
      <c r="EN80">
        <v>645.43674208804862</v>
      </c>
      <c r="EO80">
        <v>601.60473604803781</v>
      </c>
      <c r="EP80">
        <v>558.93328901890004</v>
      </c>
      <c r="EQ80">
        <v>931.13007980254872</v>
      </c>
      <c r="ER80">
        <v>1465.386274551</v>
      </c>
      <c r="ES80">
        <v>275.98775694409397</v>
      </c>
      <c r="ET80">
        <v>419.28867300054401</v>
      </c>
      <c r="EU80">
        <v>495.32029035760002</v>
      </c>
      <c r="EV80">
        <v>1596.3299875916159</v>
      </c>
      <c r="EW80">
        <v>422.04051349449401</v>
      </c>
      <c r="EX80">
        <v>617.82534498618804</v>
      </c>
      <c r="EY80">
        <v>678.38640815690201</v>
      </c>
      <c r="EZ80">
        <v>861.24527741352199</v>
      </c>
      <c r="FA80">
        <v>906.21142424809</v>
      </c>
      <c r="FB80">
        <v>734.61473644418402</v>
      </c>
      <c r="FC80">
        <v>782.75995943012003</v>
      </c>
      <c r="FD80">
        <v>982.43504435042405</v>
      </c>
      <c r="FE80">
        <v>783.55210369838005</v>
      </c>
      <c r="FF80">
        <v>191.29357605323719</v>
      </c>
      <c r="FG80">
        <v>1043.2304512297021</v>
      </c>
      <c r="FH80">
        <v>1173.636335029074</v>
      </c>
      <c r="FI80">
        <v>948.50984841684999</v>
      </c>
      <c r="FJ80">
        <v>895.55108802418795</v>
      </c>
      <c r="FK80">
        <v>792.54988991151197</v>
      </c>
      <c r="FL80">
        <v>927.11068899532404</v>
      </c>
      <c r="FM80">
        <v>1240.6935737520221</v>
      </c>
    </row>
    <row r="81" spans="1:169" x14ac:dyDescent="0.2">
      <c r="A81">
        <v>40</v>
      </c>
      <c r="B81" t="s">
        <v>29</v>
      </c>
      <c r="C81">
        <v>2368.5693005401845</v>
      </c>
      <c r="D81">
        <v>2598.1399450262461</v>
      </c>
      <c r="E81">
        <v>3109.0027411497845</v>
      </c>
      <c r="F81">
        <v>1785.2998167069693</v>
      </c>
      <c r="G81">
        <v>1423.8066211792923</v>
      </c>
      <c r="H81">
        <v>2092.4912998111386</v>
      </c>
      <c r="I81">
        <v>1737.8859078231383</v>
      </c>
      <c r="J81">
        <v>1300.5673234866799</v>
      </c>
      <c r="K81">
        <v>2177.9534711228307</v>
      </c>
      <c r="L81">
        <v>2335.9986861447078</v>
      </c>
      <c r="M81">
        <v>2003.8711614004305</v>
      </c>
      <c r="N81">
        <v>1650.842832064046</v>
      </c>
      <c r="O81">
        <v>2032.0230719423998</v>
      </c>
      <c r="P81">
        <v>1438.4919838263368</v>
      </c>
      <c r="Q81">
        <v>1334.5288022642717</v>
      </c>
      <c r="R81">
        <v>1313.6671897719782</v>
      </c>
      <c r="S81">
        <v>1769.2801778437283</v>
      </c>
      <c r="T81">
        <v>2757.7486493036304</v>
      </c>
      <c r="U81">
        <v>2198.234528857065</v>
      </c>
      <c r="V81">
        <v>1561.4875868501304</v>
      </c>
      <c r="W81">
        <v>3148.6092788254782</v>
      </c>
      <c r="X81">
        <v>1622.9666769162391</v>
      </c>
      <c r="Y81">
        <v>1374.4049415689021</v>
      </c>
      <c r="Z81">
        <v>1450.2367425144348</v>
      </c>
      <c r="AA81">
        <v>1727.5540242857064</v>
      </c>
      <c r="AB81">
        <v>3232.7495963690758</v>
      </c>
      <c r="AC81">
        <v>2130.5404034904454</v>
      </c>
      <c r="AD81">
        <v>1567.5057497396303</v>
      </c>
      <c r="AE81">
        <v>2183.0831504565108</v>
      </c>
      <c r="AF81">
        <v>1519.6141930564563</v>
      </c>
      <c r="AG81">
        <v>1668.6737252060652</v>
      </c>
      <c r="AH81">
        <v>1607.5271294765107</v>
      </c>
      <c r="AI81">
        <v>1470.4145884151628</v>
      </c>
      <c r="AJ81">
        <v>1714.9786289064675</v>
      </c>
      <c r="AK81">
        <v>1130.9787650961521</v>
      </c>
      <c r="AL81">
        <v>921.63707144214663</v>
      </c>
      <c r="AM81">
        <v>1123.0727136421415</v>
      </c>
      <c r="AN81">
        <v>2637.7611627639199</v>
      </c>
      <c r="AO81">
        <v>1193.8051354298559</v>
      </c>
      <c r="AP81">
        <v>1283.5715785028001</v>
      </c>
      <c r="AQ81">
        <v>1609.9143025893561</v>
      </c>
      <c r="AR81">
        <v>1020.1445869053</v>
      </c>
      <c r="AS81">
        <v>1550.4165508911681</v>
      </c>
      <c r="AT81">
        <v>439.11949614100803</v>
      </c>
      <c r="AU81">
        <v>2152.4766199202199</v>
      </c>
      <c r="AV81">
        <v>2339.5579505855139</v>
      </c>
      <c r="AW81">
        <v>1303.4459167067528</v>
      </c>
      <c r="AX81">
        <v>1362.9907422088684</v>
      </c>
      <c r="AY81">
        <v>596.81160832627143</v>
      </c>
      <c r="AZ81">
        <v>420.74656551301427</v>
      </c>
      <c r="BA81">
        <v>2356.1956519078035</v>
      </c>
      <c r="BB81">
        <v>1169.3247052822708</v>
      </c>
      <c r="BC81">
        <v>2249.4233596861213</v>
      </c>
      <c r="BD81">
        <v>1146.8358844329346</v>
      </c>
      <c r="BE81">
        <v>635.47399577828594</v>
      </c>
      <c r="BF81">
        <v>1677.4412253369624</v>
      </c>
      <c r="BG81">
        <v>1831.84282470739</v>
      </c>
      <c r="BH81">
        <v>722.23876534402802</v>
      </c>
      <c r="BI81">
        <v>2230.8670491281</v>
      </c>
      <c r="BJ81">
        <v>1160.50892971848</v>
      </c>
      <c r="BK81">
        <v>991.71234086448703</v>
      </c>
      <c r="BL81">
        <v>1432.8992878758099</v>
      </c>
      <c r="BM81">
        <v>628.47883333677703</v>
      </c>
      <c r="BN81">
        <v>1837.7474426091098</v>
      </c>
      <c r="BO81">
        <v>1310.9106995372113</v>
      </c>
      <c r="BP81">
        <v>1817.4990172665712</v>
      </c>
      <c r="BQ81">
        <v>1434.3512309455998</v>
      </c>
      <c r="BR81">
        <v>2168.4317092400283</v>
      </c>
      <c r="BS81">
        <v>2496.678156167914</v>
      </c>
      <c r="BT81">
        <v>1987.1266797237856</v>
      </c>
      <c r="BU81">
        <v>2169.5037062319143</v>
      </c>
      <c r="BV81">
        <v>1713.3453071770612</v>
      </c>
      <c r="BW81">
        <v>1165.3470177422894</v>
      </c>
      <c r="BX81">
        <v>1333.0779649978156</v>
      </c>
      <c r="BY81">
        <v>980.06287975995599</v>
      </c>
      <c r="BZ81">
        <v>1019.092372174877</v>
      </c>
      <c r="CA81">
        <v>1084.1813000784559</v>
      </c>
      <c r="CB81">
        <v>1150.9159978100342</v>
      </c>
      <c r="CC81">
        <v>1730.2388110151883</v>
      </c>
      <c r="CD81">
        <v>1416.9098844493335</v>
      </c>
      <c r="CE81">
        <v>1417.1264453184531</v>
      </c>
      <c r="CF81">
        <v>1275.5387107360771</v>
      </c>
      <c r="CG81">
        <v>1726.9105422252053</v>
      </c>
      <c r="CH81">
        <v>2267.1943429708681</v>
      </c>
      <c r="CI81">
        <v>517.47521193762861</v>
      </c>
      <c r="CJ81">
        <v>1443.1623400635715</v>
      </c>
      <c r="CK81">
        <v>1488.9232596472527</v>
      </c>
      <c r="CL81">
        <v>727.76528352713194</v>
      </c>
      <c r="CM81">
        <v>1141.9176241946702</v>
      </c>
      <c r="CN81">
        <v>747.69348525692226</v>
      </c>
      <c r="CO81">
        <v>886.81007653368101</v>
      </c>
      <c r="CP81">
        <v>1401.6311695924464</v>
      </c>
      <c r="CQ81">
        <v>563.08801324157105</v>
      </c>
      <c r="CR81">
        <v>97.565815595058154</v>
      </c>
      <c r="CS81">
        <v>1243.4353306635476</v>
      </c>
      <c r="CT81">
        <v>72.040107885077745</v>
      </c>
      <c r="CU81">
        <v>1454.8826346618714</v>
      </c>
      <c r="CV81">
        <v>759.6916843900367</v>
      </c>
      <c r="CW81">
        <v>804.86588664118528</v>
      </c>
      <c r="CX81">
        <v>1822.829371663496</v>
      </c>
      <c r="CY81">
        <v>292.269502152001</v>
      </c>
      <c r="CZ81">
        <v>2118.2213849768823</v>
      </c>
      <c r="DA81">
        <v>1882.3208884933863</v>
      </c>
      <c r="DB81">
        <v>14.466261822684487</v>
      </c>
      <c r="DC81">
        <v>504.17870171511692</v>
      </c>
      <c r="DD81">
        <v>386.44970034002421</v>
      </c>
      <c r="DE81">
        <v>735.71717619970491</v>
      </c>
      <c r="DF81">
        <v>2196.1028415672749</v>
      </c>
      <c r="DG81">
        <v>935.85682745971496</v>
      </c>
      <c r="DH81">
        <v>422.39969254587993</v>
      </c>
      <c r="DI81">
        <v>668.59507507518242</v>
      </c>
      <c r="DJ81">
        <v>431.56681994192621</v>
      </c>
      <c r="DK81">
        <v>1047.5647731358706</v>
      </c>
      <c r="DL81">
        <v>561.7165768179666</v>
      </c>
      <c r="DM81">
        <v>740.12244226396274</v>
      </c>
      <c r="DN81">
        <v>362.83458519595098</v>
      </c>
      <c r="DO81">
        <v>480.06008852674705</v>
      </c>
      <c r="DP81">
        <v>224.28417081485685</v>
      </c>
      <c r="DQ81">
        <v>1667.7908535426686</v>
      </c>
      <c r="DR81">
        <v>549.28896696038623</v>
      </c>
      <c r="DS81">
        <v>690.18039879082357</v>
      </c>
      <c r="DT81">
        <v>694.66954978296474</v>
      </c>
      <c r="DU81">
        <v>1303.204668605845</v>
      </c>
      <c r="DV81">
        <v>1021.7253088005058</v>
      </c>
      <c r="DW81">
        <v>536.5786334764764</v>
      </c>
      <c r="DX81">
        <v>1740.6795372301019</v>
      </c>
      <c r="DY81">
        <v>666.84450128351375</v>
      </c>
      <c r="DZ81">
        <v>1081.6052156263333</v>
      </c>
      <c r="EA81">
        <v>973.81979858050977</v>
      </c>
      <c r="EB81">
        <v>488.99430166892353</v>
      </c>
      <c r="EC81">
        <v>1241.6907279776196</v>
      </c>
      <c r="ED81">
        <v>1344.3937321511901</v>
      </c>
      <c r="EE81">
        <v>1484.7505964291511</v>
      </c>
      <c r="EF81">
        <v>1166.0146317492195</v>
      </c>
      <c r="EG81">
        <v>629.04402237753379</v>
      </c>
      <c r="EH81">
        <v>994.71457999333074</v>
      </c>
      <c r="EI81">
        <v>1064.0024379731124</v>
      </c>
      <c r="EJ81">
        <v>1310.132311144763</v>
      </c>
      <c r="EK81">
        <v>1148.5519770137307</v>
      </c>
      <c r="EL81">
        <v>1386.6188546799647</v>
      </c>
      <c r="EM81">
        <v>1481.3078233805231</v>
      </c>
      <c r="EN81">
        <v>1435.8585873019185</v>
      </c>
      <c r="EO81">
        <v>1300.0998792414107</v>
      </c>
      <c r="EP81">
        <v>894.78633740397072</v>
      </c>
      <c r="EQ81">
        <v>1525.7999156944645</v>
      </c>
      <c r="ER81">
        <v>1620.7317304350461</v>
      </c>
      <c r="ES81">
        <v>801.4330330360707</v>
      </c>
      <c r="ET81">
        <v>1067.9627122228324</v>
      </c>
      <c r="EU81">
        <v>1647.1418292259843</v>
      </c>
      <c r="EV81">
        <v>1201.4623215093554</v>
      </c>
      <c r="EW81">
        <v>707.47642817297378</v>
      </c>
      <c r="EX81">
        <v>1538.4816376938309</v>
      </c>
      <c r="EY81">
        <v>1251.7487813965322</v>
      </c>
      <c r="EZ81">
        <v>1350.11172415756</v>
      </c>
      <c r="FA81">
        <v>1362.1559896238984</v>
      </c>
      <c r="FB81">
        <v>1204.6301895343554</v>
      </c>
      <c r="FC81">
        <v>1060.5761092124001</v>
      </c>
      <c r="FD81">
        <v>1486.65385522408</v>
      </c>
      <c r="FE81">
        <v>2129.1348944628767</v>
      </c>
      <c r="FF81">
        <v>62.036389769491535</v>
      </c>
      <c r="FG81">
        <v>1403.4651576300539</v>
      </c>
      <c r="FH81">
        <v>1547.6768454585231</v>
      </c>
      <c r="FI81">
        <v>915.20120022746448</v>
      </c>
      <c r="FJ81">
        <v>1208.0331925938092</v>
      </c>
      <c r="FK81">
        <v>776.06628206120922</v>
      </c>
      <c r="FL81">
        <v>640.06371262822461</v>
      </c>
      <c r="FM81">
        <v>1068.550597186734</v>
      </c>
    </row>
    <row r="82" spans="1:169" x14ac:dyDescent="0.2">
      <c r="A82">
        <v>41</v>
      </c>
      <c r="B82" t="s">
        <v>30</v>
      </c>
      <c r="C82">
        <v>436.03266805318231</v>
      </c>
      <c r="D82">
        <v>428.09742718900981</v>
      </c>
      <c r="E82">
        <v>264.29249996960198</v>
      </c>
      <c r="F82">
        <v>389.04610365482546</v>
      </c>
      <c r="G82">
        <v>362.33579511435101</v>
      </c>
      <c r="H82">
        <v>331.40930414012547</v>
      </c>
      <c r="I82">
        <v>342.21167280545097</v>
      </c>
      <c r="J82">
        <v>360.0167300382588</v>
      </c>
      <c r="K82">
        <v>389.17204820846274</v>
      </c>
      <c r="L82">
        <v>281.98057885571177</v>
      </c>
      <c r="M82">
        <v>352.37243074580783</v>
      </c>
      <c r="N82">
        <v>222.76231092413332</v>
      </c>
      <c r="O82">
        <v>272.08988454222742</v>
      </c>
      <c r="P82">
        <v>329.13993725411763</v>
      </c>
      <c r="Q82">
        <v>338.40548750292351</v>
      </c>
      <c r="R82">
        <v>251.00185419310392</v>
      </c>
      <c r="S82">
        <v>313.74681956297843</v>
      </c>
      <c r="T82">
        <v>342.78160128631174</v>
      </c>
      <c r="U82">
        <v>289.36977178374701</v>
      </c>
      <c r="V82">
        <v>250.11995832551764</v>
      </c>
      <c r="W82">
        <v>337.20330626898993</v>
      </c>
      <c r="X82">
        <v>327.90275733140857</v>
      </c>
      <c r="Y82">
        <v>339.18997875778143</v>
      </c>
      <c r="Z82">
        <v>252.12425510148853</v>
      </c>
      <c r="AA82">
        <v>317.72410921348427</v>
      </c>
      <c r="AB82">
        <v>332.43918055137283</v>
      </c>
      <c r="AC82">
        <v>295.99958414124711</v>
      </c>
      <c r="AD82">
        <v>250.63364807356714</v>
      </c>
      <c r="AE82">
        <v>328.84560299283282</v>
      </c>
      <c r="AF82">
        <v>266.59729559452853</v>
      </c>
      <c r="AG82">
        <v>232.33962395510571</v>
      </c>
      <c r="AH82">
        <v>317.1917496691114</v>
      </c>
      <c r="AI82">
        <v>306.6446721238857</v>
      </c>
      <c r="AJ82">
        <v>304.26244768599429</v>
      </c>
      <c r="AK82">
        <v>330.65656277348853</v>
      </c>
      <c r="AL82">
        <v>335.28644567233567</v>
      </c>
      <c r="AM82">
        <v>357.56426378481137</v>
      </c>
      <c r="AN82">
        <v>223.80327305002544</v>
      </c>
      <c r="AO82">
        <v>382.12939496266</v>
      </c>
      <c r="AP82">
        <v>367.02612084862182</v>
      </c>
      <c r="AQ82">
        <v>302.99403482051815</v>
      </c>
      <c r="AR82">
        <v>376.96867832793453</v>
      </c>
      <c r="AS82">
        <v>284.69354115587089</v>
      </c>
      <c r="AT82">
        <v>232.31523341333087</v>
      </c>
      <c r="AU82">
        <v>342.37189792932725</v>
      </c>
      <c r="AV82">
        <v>331.62511325624598</v>
      </c>
      <c r="AW82">
        <v>321.00357504680602</v>
      </c>
      <c r="AX82">
        <v>340.22398426606998</v>
      </c>
      <c r="AY82">
        <v>291.971773722742</v>
      </c>
      <c r="AZ82">
        <v>233.904749868522</v>
      </c>
      <c r="BA82">
        <v>376.13372062784458</v>
      </c>
      <c r="BB82">
        <v>308.04787508723689</v>
      </c>
      <c r="BC82">
        <v>381.06443325395077</v>
      </c>
      <c r="BD82">
        <v>307.66311744524461</v>
      </c>
      <c r="BE82">
        <v>311.65296577055534</v>
      </c>
      <c r="BF82">
        <v>348.1944891302</v>
      </c>
      <c r="BG82">
        <v>313.05341937426999</v>
      </c>
      <c r="BH82">
        <v>334.00429552381598</v>
      </c>
      <c r="BI82">
        <v>663.10765103946005</v>
      </c>
      <c r="BJ82">
        <v>357.67503499533802</v>
      </c>
      <c r="BK82">
        <v>280.54738620741199</v>
      </c>
      <c r="BL82">
        <v>434.45801607085201</v>
      </c>
      <c r="BM82">
        <v>318.72061929619599</v>
      </c>
      <c r="BN82">
        <v>336.61801578224151</v>
      </c>
      <c r="BO82">
        <v>285.21130824083201</v>
      </c>
      <c r="BP82">
        <v>379.59335585328603</v>
      </c>
      <c r="BQ82">
        <v>326.562794551514</v>
      </c>
      <c r="BR82">
        <v>391.71591297266798</v>
      </c>
      <c r="BS82">
        <v>302.38944510189998</v>
      </c>
      <c r="BT82">
        <v>356.40762353360799</v>
      </c>
      <c r="BU82">
        <v>320.29021886281799</v>
      </c>
      <c r="BV82">
        <v>360.839606731939</v>
      </c>
      <c r="BW82">
        <v>179.86691131988476</v>
      </c>
      <c r="BX82">
        <v>355.75764114074576</v>
      </c>
      <c r="BY82">
        <v>203.07519391426951</v>
      </c>
      <c r="BZ82">
        <v>297.2453080516305</v>
      </c>
      <c r="CA82">
        <v>244.26278694083052</v>
      </c>
      <c r="CB82">
        <v>162.22249646286761</v>
      </c>
      <c r="CC82">
        <v>205.59700244800425</v>
      </c>
      <c r="CD82">
        <v>217.85958936905212</v>
      </c>
      <c r="CE82">
        <v>245.67247448566479</v>
      </c>
      <c r="CF82">
        <v>199.78770717513521</v>
      </c>
      <c r="CG82">
        <v>297.34218696301411</v>
      </c>
      <c r="CH82">
        <v>340.08908418356071</v>
      </c>
      <c r="CI82">
        <v>228.94958637945177</v>
      </c>
      <c r="CJ82">
        <v>223.09040847043389</v>
      </c>
      <c r="CK82">
        <v>277.88098806239287</v>
      </c>
      <c r="CL82">
        <v>207.09615280953034</v>
      </c>
      <c r="CM82">
        <v>248.97952005122499</v>
      </c>
      <c r="CN82">
        <v>248.95114204659492</v>
      </c>
      <c r="CO82">
        <v>277.51965762980387</v>
      </c>
      <c r="CP82">
        <v>240.99178221355834</v>
      </c>
      <c r="CQ82">
        <v>198.07467913018371</v>
      </c>
      <c r="CR82">
        <v>124.69531105811663</v>
      </c>
      <c r="CS82">
        <v>220.94951230465236</v>
      </c>
      <c r="CT82">
        <v>114.05578508284648</v>
      </c>
      <c r="CU82">
        <v>207.18995211680729</v>
      </c>
      <c r="CV82">
        <v>192.12247724977561</v>
      </c>
      <c r="CW82">
        <v>209.38717887141394</v>
      </c>
      <c r="CX82">
        <v>180.25739689303214</v>
      </c>
      <c r="CY82">
        <v>158.20962719626553</v>
      </c>
      <c r="CZ82">
        <v>55.341758859961253</v>
      </c>
      <c r="DA82">
        <v>141.86336217218653</v>
      </c>
      <c r="DB82">
        <v>133.64498682820118</v>
      </c>
      <c r="DC82">
        <v>195.46992627117044</v>
      </c>
      <c r="DD82">
        <v>108.57028408162761</v>
      </c>
      <c r="DE82">
        <v>219.47420769320755</v>
      </c>
      <c r="DF82">
        <v>225.60427130850206</v>
      </c>
      <c r="DG82">
        <v>279.10823859930582</v>
      </c>
      <c r="DH82">
        <v>134.65388817442107</v>
      </c>
      <c r="DI82">
        <v>260.09053957757942</v>
      </c>
      <c r="DJ82">
        <v>169.25985939489229</v>
      </c>
      <c r="DK82">
        <v>178.391546570304</v>
      </c>
      <c r="DL82">
        <v>165.445959641678</v>
      </c>
      <c r="DM82">
        <v>127.64765358934299</v>
      </c>
      <c r="DN82">
        <v>178.37740898907799</v>
      </c>
      <c r="DO82">
        <v>111.870250350299</v>
      </c>
      <c r="DP82">
        <v>153.933866865429</v>
      </c>
      <c r="DQ82">
        <v>166.19682141336901</v>
      </c>
      <c r="DR82">
        <v>198.23105291724499</v>
      </c>
      <c r="DS82">
        <v>141.12140172543801</v>
      </c>
      <c r="DT82">
        <v>132.08750444121699</v>
      </c>
      <c r="DU82">
        <v>191.94719245922499</v>
      </c>
      <c r="DV82">
        <v>185.83017050530199</v>
      </c>
      <c r="DW82">
        <v>182.976579069076</v>
      </c>
      <c r="DX82">
        <v>221.07933568608601</v>
      </c>
      <c r="DY82">
        <v>188.94341393404301</v>
      </c>
      <c r="DZ82">
        <v>220.884470820334</v>
      </c>
      <c r="EA82">
        <v>217.86747714830301</v>
      </c>
      <c r="EB82">
        <v>219.872704928633</v>
      </c>
      <c r="EC82">
        <v>218.997094989543</v>
      </c>
      <c r="ED82">
        <v>228.07467953578899</v>
      </c>
      <c r="EE82">
        <v>193.03334646994301</v>
      </c>
      <c r="EF82">
        <v>180.210394477108</v>
      </c>
      <c r="EG82">
        <v>182.05323557827501</v>
      </c>
      <c r="EH82">
        <v>163.98084700494999</v>
      </c>
      <c r="EI82">
        <v>222.40410351537997</v>
      </c>
      <c r="EJ82">
        <v>186.18373126832</v>
      </c>
      <c r="EK82">
        <v>162.1116184158825</v>
      </c>
      <c r="EL82">
        <v>217.52591249702124</v>
      </c>
      <c r="EM82">
        <v>180.45658565134875</v>
      </c>
      <c r="EN82">
        <v>178.17379612426126</v>
      </c>
      <c r="EO82">
        <v>223.37332992119124</v>
      </c>
      <c r="EP82">
        <v>123.66594125202312</v>
      </c>
      <c r="EQ82">
        <v>142.38791967182624</v>
      </c>
      <c r="ER82">
        <v>144.91780523228749</v>
      </c>
      <c r="ES82">
        <v>160.52715086733252</v>
      </c>
      <c r="ET82">
        <v>172.03078485740417</v>
      </c>
      <c r="EU82">
        <v>171.62775091450334</v>
      </c>
      <c r="EV82">
        <v>193.79760090035086</v>
      </c>
      <c r="EW82">
        <v>171.84862365078334</v>
      </c>
      <c r="EX82">
        <v>164.31608953525418</v>
      </c>
      <c r="EY82">
        <v>174.76148223200667</v>
      </c>
      <c r="EZ82">
        <v>208.5195504614625</v>
      </c>
      <c r="FA82">
        <v>211.86307350639919</v>
      </c>
      <c r="FB82">
        <v>188.65618360291418</v>
      </c>
      <c r="FC82">
        <v>211.50850147356917</v>
      </c>
      <c r="FD82">
        <v>205.72414455379834</v>
      </c>
      <c r="FE82">
        <v>183.09929338259585</v>
      </c>
      <c r="FF82">
        <v>48.663211126317414</v>
      </c>
      <c r="FG82">
        <v>214.46326547268418</v>
      </c>
      <c r="FH82">
        <v>254.42339505863833</v>
      </c>
      <c r="FI82">
        <v>169.26845749195166</v>
      </c>
      <c r="FJ82">
        <v>125.60992731381751</v>
      </c>
      <c r="FK82">
        <v>196.95433895622335</v>
      </c>
      <c r="FL82">
        <v>216.99265944287501</v>
      </c>
      <c r="FM82">
        <v>213.64284332326164</v>
      </c>
    </row>
    <row r="83" spans="1:169" x14ac:dyDescent="0.2">
      <c r="A83">
        <v>42</v>
      </c>
      <c r="B83" t="s">
        <v>31</v>
      </c>
      <c r="C83">
        <v>212.26282595008792</v>
      </c>
      <c r="D83">
        <v>225.00796596554284</v>
      </c>
      <c r="E83">
        <v>182.69781380019779</v>
      </c>
      <c r="F83">
        <v>196.93326891356483</v>
      </c>
      <c r="G83">
        <v>218.30925184724836</v>
      </c>
      <c r="H83">
        <v>185.74316679222417</v>
      </c>
      <c r="I83">
        <v>159.44728278094834</v>
      </c>
      <c r="J83">
        <v>131.58821552194945</v>
      </c>
      <c r="K83">
        <v>185.72532329889998</v>
      </c>
      <c r="L83">
        <v>202.06373396140219</v>
      </c>
      <c r="M83">
        <v>177.21261285196701</v>
      </c>
      <c r="N83">
        <v>156.40010234675714</v>
      </c>
      <c r="O83">
        <v>161.5249419928802</v>
      </c>
      <c r="P83">
        <v>117.27109695722966</v>
      </c>
      <c r="Q83">
        <v>156.48487893779671</v>
      </c>
      <c r="R83">
        <v>105.92981207795681</v>
      </c>
      <c r="S83">
        <v>99.111797944331201</v>
      </c>
      <c r="T83">
        <v>152.69633918656814</v>
      </c>
      <c r="U83">
        <v>115.52954965560329</v>
      </c>
      <c r="V83">
        <v>125.26737822891538</v>
      </c>
      <c r="W83">
        <v>207.15810259864062</v>
      </c>
      <c r="X83">
        <v>138.24351220282307</v>
      </c>
      <c r="Y83">
        <v>177.55563015652086</v>
      </c>
      <c r="Z83">
        <v>123.04842891157473</v>
      </c>
      <c r="AA83">
        <v>121.08029771720769</v>
      </c>
      <c r="AB83">
        <v>174.22973403640549</v>
      </c>
      <c r="AC83">
        <v>133.18734785556484</v>
      </c>
      <c r="AD83">
        <v>135.57432420163735</v>
      </c>
      <c r="AE83">
        <v>160.95121717284727</v>
      </c>
      <c r="AF83">
        <v>86.171479601996154</v>
      </c>
      <c r="AG83">
        <v>113.98965301901208</v>
      </c>
      <c r="AH83">
        <v>149.44723198975714</v>
      </c>
      <c r="AI83">
        <v>111.69585255257472</v>
      </c>
      <c r="AJ83">
        <v>117.91195182446593</v>
      </c>
      <c r="AK83">
        <v>66.8605866430389</v>
      </c>
      <c r="AL83">
        <v>87.702955872734719</v>
      </c>
      <c r="AM83">
        <v>78.52055120877219</v>
      </c>
      <c r="AN83">
        <v>162.15338190072501</v>
      </c>
      <c r="AO83">
        <v>75.721705089781253</v>
      </c>
      <c r="AP83">
        <v>88.09985454704136</v>
      </c>
      <c r="AQ83">
        <v>85.645079921541864</v>
      </c>
      <c r="AR83">
        <v>104.00726059640337</v>
      </c>
      <c r="AS83">
        <v>117.28149807161287</v>
      </c>
      <c r="AT83">
        <v>56.28593342510262</v>
      </c>
      <c r="AU83">
        <v>130.90028664760874</v>
      </c>
      <c r="AV83">
        <v>169.68527989257569</v>
      </c>
      <c r="AW83">
        <v>150.30264385708426</v>
      </c>
      <c r="AX83">
        <v>142.04751616326843</v>
      </c>
      <c r="AY83">
        <v>156.47091238128428</v>
      </c>
      <c r="AZ83">
        <v>153.99342839412714</v>
      </c>
      <c r="BA83">
        <v>178.80828278688611</v>
      </c>
      <c r="BB83">
        <v>157.97173829152223</v>
      </c>
      <c r="BC83">
        <v>205.63212505214028</v>
      </c>
      <c r="BD83">
        <v>165.76504117458194</v>
      </c>
      <c r="BE83">
        <v>166.75911969464863</v>
      </c>
      <c r="BF83">
        <v>176.07988774036249</v>
      </c>
      <c r="BG83">
        <v>123.88498671290922</v>
      </c>
      <c r="BH83">
        <v>144.94662718966254</v>
      </c>
      <c r="BI83">
        <v>306.17768520770193</v>
      </c>
      <c r="BJ83">
        <v>156.31964023376489</v>
      </c>
      <c r="BK83">
        <v>149.24355969426392</v>
      </c>
      <c r="BL83">
        <v>221.58561449039215</v>
      </c>
      <c r="BM83">
        <v>182.67631730347333</v>
      </c>
      <c r="BN83">
        <v>219.72345302687529</v>
      </c>
      <c r="BO83">
        <v>69.678650022245677</v>
      </c>
      <c r="BP83">
        <v>166.80859803309335</v>
      </c>
      <c r="BQ83">
        <v>190.79175900249166</v>
      </c>
      <c r="BR83">
        <v>177.66653398311502</v>
      </c>
      <c r="BS83">
        <v>190.03723393833334</v>
      </c>
      <c r="BT83">
        <v>262.01218172087835</v>
      </c>
      <c r="BU83">
        <v>220.98677154992001</v>
      </c>
      <c r="BV83">
        <v>154.74174561172089</v>
      </c>
      <c r="BW83">
        <v>124.68254301889014</v>
      </c>
      <c r="BX83">
        <v>197.8403672453567</v>
      </c>
      <c r="BY83">
        <v>166.46200858062386</v>
      </c>
      <c r="BZ83">
        <v>145.40346635995701</v>
      </c>
      <c r="CA83">
        <v>198.411286801497</v>
      </c>
      <c r="CB83">
        <v>118.88753701377911</v>
      </c>
      <c r="CC83">
        <v>145.83446069884394</v>
      </c>
      <c r="CD83">
        <v>203.15502694799451</v>
      </c>
      <c r="CE83">
        <v>135.92092775484724</v>
      </c>
      <c r="CF83">
        <v>105.77000009408275</v>
      </c>
      <c r="CG83">
        <v>142.86509245271978</v>
      </c>
      <c r="CH83">
        <v>139.784902421575</v>
      </c>
      <c r="CI83">
        <v>80.0338710772985</v>
      </c>
      <c r="CJ83">
        <v>75.500239315348907</v>
      </c>
      <c r="CK83">
        <v>122.068532615987</v>
      </c>
      <c r="CL83">
        <v>95.836065899358005</v>
      </c>
      <c r="CM83">
        <v>82.443077998053397</v>
      </c>
      <c r="CN83">
        <v>131.17507636359446</v>
      </c>
      <c r="CO83">
        <v>126.51722598879022</v>
      </c>
      <c r="CP83">
        <v>137.58581635488798</v>
      </c>
      <c r="CQ83">
        <v>76.465545513186058</v>
      </c>
      <c r="CR83">
        <v>15.685274395775373</v>
      </c>
      <c r="CS83">
        <v>136.46116875435501</v>
      </c>
      <c r="CT83">
        <v>24.495193230395074</v>
      </c>
      <c r="CU83">
        <v>132.48582440906526</v>
      </c>
      <c r="CV83">
        <v>57.836384218155544</v>
      </c>
      <c r="CW83">
        <v>96.541334736974804</v>
      </c>
      <c r="CX83">
        <v>91.304951415444393</v>
      </c>
      <c r="CY83">
        <v>65.106039308079232</v>
      </c>
      <c r="CZ83">
        <v>196.43261373415382</v>
      </c>
      <c r="DA83">
        <v>158.33874007325898</v>
      </c>
      <c r="DB83">
        <v>71.618074699995645</v>
      </c>
      <c r="DC83">
        <v>114.55335901060934</v>
      </c>
      <c r="DD83">
        <v>106.96121169838169</v>
      </c>
      <c r="DE83">
        <v>104.52278096758644</v>
      </c>
      <c r="DF83">
        <v>173.27699089759088</v>
      </c>
      <c r="DG83">
        <v>59.158347670979133</v>
      </c>
      <c r="DH83">
        <v>75.142149313919376</v>
      </c>
      <c r="DI83">
        <v>123.82806481807518</v>
      </c>
      <c r="DJ83">
        <v>137.77769106127644</v>
      </c>
      <c r="DK83">
        <v>69.708292421135795</v>
      </c>
      <c r="DL83">
        <v>75.444234525832599</v>
      </c>
      <c r="DM83">
        <v>77.787284393972598</v>
      </c>
      <c r="DN83">
        <v>133.29801770485139</v>
      </c>
      <c r="DO83">
        <v>69.899163340582604</v>
      </c>
      <c r="DP83">
        <v>96.505562704670396</v>
      </c>
      <c r="DQ83">
        <v>182.4576556195224</v>
      </c>
      <c r="DR83">
        <v>122.02563119140601</v>
      </c>
      <c r="DS83">
        <v>82.462582252581996</v>
      </c>
      <c r="DT83">
        <v>98.373426369173004</v>
      </c>
      <c r="DU83">
        <v>194.14405565030239</v>
      </c>
      <c r="DV83">
        <v>154.67910534408239</v>
      </c>
      <c r="DW83">
        <v>93.040277840063396</v>
      </c>
      <c r="DX83">
        <v>246.77757926087</v>
      </c>
      <c r="DY83">
        <v>113.04412848770799</v>
      </c>
      <c r="DZ83">
        <v>192.43518089086501</v>
      </c>
      <c r="EA83">
        <v>170.55778680456419</v>
      </c>
      <c r="EB83">
        <v>165.83886062083101</v>
      </c>
      <c r="EC83">
        <v>216.84834166797199</v>
      </c>
      <c r="ED83">
        <v>224.05443424090001</v>
      </c>
      <c r="EE83">
        <v>222.71364048780799</v>
      </c>
      <c r="EF83">
        <v>133.4562794532514</v>
      </c>
      <c r="EG83">
        <v>60.349175925478221</v>
      </c>
      <c r="EH83">
        <v>78.113905595823113</v>
      </c>
      <c r="EI83">
        <v>220.67375835772933</v>
      </c>
      <c r="EJ83">
        <v>227.2568317242889</v>
      </c>
      <c r="EK83">
        <v>147.0905410301531</v>
      </c>
      <c r="EL83">
        <v>219.37881169070491</v>
      </c>
      <c r="EM83">
        <v>219.66207218789776</v>
      </c>
      <c r="EN83">
        <v>215.88513282400132</v>
      </c>
      <c r="EO83">
        <v>165.74894763741267</v>
      </c>
      <c r="EP83">
        <v>178.30635503999977</v>
      </c>
      <c r="EQ83">
        <v>265.74344020583334</v>
      </c>
      <c r="ER83">
        <v>347.93606451154</v>
      </c>
      <c r="ES83">
        <v>88.699403678892836</v>
      </c>
      <c r="ET83">
        <v>162.90904190397282</v>
      </c>
      <c r="EU83">
        <v>278.16676853411673</v>
      </c>
      <c r="EV83">
        <v>336.25248668989002</v>
      </c>
      <c r="EW83">
        <v>130.09967082812517</v>
      </c>
      <c r="EX83">
        <v>275.20571998802171</v>
      </c>
      <c r="EY83">
        <v>194.97822204756002</v>
      </c>
      <c r="EZ83">
        <v>277.9029297145467</v>
      </c>
      <c r="FA83">
        <v>225.24933505772501</v>
      </c>
      <c r="FB83">
        <v>201.87871927186669</v>
      </c>
      <c r="FC83">
        <v>158.61441196693551</v>
      </c>
      <c r="FD83">
        <v>209.13466627144169</v>
      </c>
      <c r="FE83">
        <v>208.53474952243835</v>
      </c>
      <c r="FF83">
        <v>30.690336630528169</v>
      </c>
      <c r="FG83">
        <v>145.97806863279217</v>
      </c>
      <c r="FH83">
        <v>142.36115880922665</v>
      </c>
      <c r="FI83">
        <v>128.473280643153</v>
      </c>
      <c r="FJ83">
        <v>99.507415707659504</v>
      </c>
      <c r="FK83">
        <v>64.512265790188835</v>
      </c>
      <c r="FL83">
        <v>62.084687042060338</v>
      </c>
      <c r="FM83">
        <v>113.50434663305549</v>
      </c>
    </row>
    <row r="84" spans="1:169" x14ac:dyDescent="0.2">
      <c r="A84">
        <v>43</v>
      </c>
      <c r="B84" t="s">
        <v>32</v>
      </c>
      <c r="C84">
        <v>3268.144319698933</v>
      </c>
      <c r="D84">
        <v>3018.5724731162663</v>
      </c>
      <c r="E84">
        <v>3155.6054706207997</v>
      </c>
      <c r="F84">
        <v>2892.7960633998664</v>
      </c>
      <c r="G84">
        <v>3377.4332132033778</v>
      </c>
      <c r="H84">
        <v>3552.3759232590887</v>
      </c>
      <c r="I84">
        <v>2586.1520980327555</v>
      </c>
      <c r="J84">
        <v>2491.6387394342441</v>
      </c>
      <c r="K84">
        <v>3199.6117053764219</v>
      </c>
      <c r="L84">
        <v>2543.6377304461553</v>
      </c>
      <c r="M84">
        <v>2873.8047281203999</v>
      </c>
      <c r="N84">
        <v>2540.9788541697776</v>
      </c>
      <c r="O84">
        <v>2828.5318063321333</v>
      </c>
      <c r="P84">
        <v>2751.5327275411701</v>
      </c>
      <c r="Q84">
        <v>1894.6445184224101</v>
      </c>
      <c r="R84">
        <v>1823.22046339385</v>
      </c>
      <c r="S84">
        <v>1686.54857103836</v>
      </c>
      <c r="T84">
        <v>2806.2918533866</v>
      </c>
      <c r="U84">
        <v>1662.49831202778</v>
      </c>
      <c r="V84">
        <v>1363.36801683147</v>
      </c>
      <c r="W84">
        <v>2770.9452097941162</v>
      </c>
      <c r="X84">
        <v>2633.4715673158953</v>
      </c>
      <c r="Y84">
        <v>1666.4731316289069</v>
      </c>
      <c r="Z84">
        <v>1739.7879637846395</v>
      </c>
      <c r="AA84">
        <v>1668.5329836948836</v>
      </c>
      <c r="AB84">
        <v>2607.2880402004653</v>
      </c>
      <c r="AC84">
        <v>1815.9540331208839</v>
      </c>
      <c r="AD84">
        <v>1418.8383376215349</v>
      </c>
      <c r="AE84">
        <v>2290.1945667630816</v>
      </c>
      <c r="AF84">
        <v>1332.4780678220118</v>
      </c>
      <c r="AG84">
        <v>1810.8038609127907</v>
      </c>
      <c r="AH84">
        <v>1784.1889154308024</v>
      </c>
      <c r="AI84">
        <v>1218.333811084442</v>
      </c>
      <c r="AJ84">
        <v>1110.4940287060999</v>
      </c>
      <c r="AK84">
        <v>1196.9254748881278</v>
      </c>
      <c r="AL84">
        <v>1088.6884749232488</v>
      </c>
      <c r="AM84">
        <v>1158.2460987345826</v>
      </c>
      <c r="AN84">
        <v>2099.2941340849425</v>
      </c>
      <c r="AO84">
        <v>1134.912101738317</v>
      </c>
      <c r="AP84">
        <v>1143.6977135981042</v>
      </c>
      <c r="AQ84">
        <v>1680.1948458825855</v>
      </c>
      <c r="AR84">
        <v>1240.1864444176042</v>
      </c>
      <c r="AS84">
        <v>1577.8021386584142</v>
      </c>
      <c r="AT84">
        <v>877.35768194675575</v>
      </c>
      <c r="AU84">
        <v>1696.3701312152</v>
      </c>
      <c r="AV84">
        <v>3225.8614292963503</v>
      </c>
      <c r="AW84">
        <v>4001.6670923648503</v>
      </c>
      <c r="AX84">
        <v>2034.3215754160001</v>
      </c>
      <c r="AY84">
        <v>1536.0401032529817</v>
      </c>
      <c r="AZ84">
        <v>1461.5493854720235</v>
      </c>
      <c r="BA84">
        <v>2796.2462114200252</v>
      </c>
      <c r="BB84">
        <v>1921.0202201028374</v>
      </c>
      <c r="BC84">
        <v>2654.3339819589373</v>
      </c>
      <c r="BD84">
        <v>2016.4604278542249</v>
      </c>
      <c r="BE84">
        <v>980.62060958955499</v>
      </c>
      <c r="BF84">
        <v>2198.1210872554871</v>
      </c>
      <c r="BG84">
        <v>1218.35241527945</v>
      </c>
      <c r="BH84">
        <v>1679.8750994955899</v>
      </c>
      <c r="BI84">
        <v>2528.30456342969</v>
      </c>
      <c r="BJ84">
        <v>1742.6591981972099</v>
      </c>
      <c r="BK84">
        <v>2113.4618377473898</v>
      </c>
      <c r="BL84">
        <v>2525.8584253968402</v>
      </c>
      <c r="BM84">
        <v>1388.16498503137</v>
      </c>
      <c r="BN84">
        <v>1534.6934167026072</v>
      </c>
      <c r="BO84">
        <v>1516.3799977470214</v>
      </c>
      <c r="BP84">
        <v>1549.5936009882307</v>
      </c>
      <c r="BQ84">
        <v>991.32225022616763</v>
      </c>
      <c r="BR84">
        <v>2112.0839605398</v>
      </c>
      <c r="BS84">
        <v>1711.3003294446924</v>
      </c>
      <c r="BT84">
        <v>2992.4903584182152</v>
      </c>
      <c r="BU84">
        <v>2386.6052685071845</v>
      </c>
      <c r="BV84">
        <v>1746.8593594218355</v>
      </c>
      <c r="BW84">
        <v>1772.6782577824747</v>
      </c>
      <c r="BX84">
        <v>1678.3041341801013</v>
      </c>
      <c r="BY84">
        <v>1229.387888761519</v>
      </c>
      <c r="BZ84">
        <v>1033.6047146680696</v>
      </c>
      <c r="CA84">
        <v>1051.0564086092595</v>
      </c>
      <c r="CB84">
        <v>576.65172289604175</v>
      </c>
      <c r="CC84">
        <v>1245.3144575937554</v>
      </c>
      <c r="CD84">
        <v>1361.7584555610051</v>
      </c>
      <c r="CE84">
        <v>1105.5636339527605</v>
      </c>
      <c r="CF84">
        <v>1365.2114523121147</v>
      </c>
      <c r="CG84">
        <v>1394.594295562172</v>
      </c>
      <c r="CH84">
        <v>1979.9503629560093</v>
      </c>
      <c r="CI84">
        <v>392.48997383612357</v>
      </c>
      <c r="CJ84">
        <v>1477.3136614908963</v>
      </c>
      <c r="CK84">
        <v>2745.0361969164906</v>
      </c>
      <c r="CL84">
        <v>1002.6653705623207</v>
      </c>
      <c r="CM84">
        <v>1326.0670912290377</v>
      </c>
      <c r="CN84">
        <v>1739.0392390264949</v>
      </c>
      <c r="CO84">
        <v>1716.4031594124949</v>
      </c>
      <c r="CP84">
        <v>3149.0718059289752</v>
      </c>
      <c r="CQ84">
        <v>1783.3484534709501</v>
      </c>
      <c r="CR84">
        <v>284.67741126349802</v>
      </c>
      <c r="CS84">
        <v>3447.2672499822452</v>
      </c>
      <c r="CT84">
        <v>368.42515742189056</v>
      </c>
      <c r="CU84">
        <v>2433.3721606066333</v>
      </c>
      <c r="CV84">
        <v>1336.7449446160881</v>
      </c>
      <c r="CW84">
        <v>1628.0443069689163</v>
      </c>
      <c r="CX84">
        <v>2219.0110526058597</v>
      </c>
      <c r="CY84">
        <v>1636.1959153386181</v>
      </c>
      <c r="CZ84">
        <v>2965.4205002419681</v>
      </c>
      <c r="DA84">
        <v>2873.8040156393145</v>
      </c>
      <c r="DB84">
        <v>1249.4256504052082</v>
      </c>
      <c r="DC84">
        <v>1996.4320725070099</v>
      </c>
      <c r="DD84">
        <v>1842.3014577889217</v>
      </c>
      <c r="DE84">
        <v>1244.5210267777509</v>
      </c>
      <c r="DF84">
        <v>2740.319042069847</v>
      </c>
      <c r="DG84">
        <v>1302.6011597715317</v>
      </c>
      <c r="DH84">
        <v>748.23507973711253</v>
      </c>
      <c r="DI84">
        <v>1505.2632119549266</v>
      </c>
      <c r="DJ84">
        <v>1202.7079733647226</v>
      </c>
      <c r="DK84">
        <v>1405.7665664054266</v>
      </c>
      <c r="DL84">
        <v>1684.5194743552136</v>
      </c>
      <c r="DM84">
        <v>1253.055359258356</v>
      </c>
      <c r="DN84">
        <v>1216.9293628622106</v>
      </c>
      <c r="DO84">
        <v>1018.2396746567987</v>
      </c>
      <c r="DP84">
        <v>1544.3457457904133</v>
      </c>
      <c r="DQ84">
        <v>1853.1205925185998</v>
      </c>
      <c r="DR84">
        <v>2281.49679522836</v>
      </c>
      <c r="DS84">
        <v>1084.3753336497441</v>
      </c>
      <c r="DT84">
        <v>1455.8700536082667</v>
      </c>
      <c r="DU84">
        <v>2306.2507288379334</v>
      </c>
      <c r="DV84">
        <v>1590.6915283372134</v>
      </c>
      <c r="DW84">
        <v>1549.1255747682399</v>
      </c>
      <c r="DX84">
        <v>2267.0857309333733</v>
      </c>
      <c r="DY84">
        <v>2612.7587085902933</v>
      </c>
      <c r="DZ84">
        <v>2500.7803516581735</v>
      </c>
      <c r="EA84">
        <v>1475.25037206208</v>
      </c>
      <c r="EB84">
        <v>1511.5011736588001</v>
      </c>
      <c r="EC84">
        <v>2347.08968692084</v>
      </c>
      <c r="ED84">
        <v>2501.6181671954932</v>
      </c>
      <c r="EE84">
        <v>2219.0952346259869</v>
      </c>
      <c r="EF84">
        <v>2218.9707376032798</v>
      </c>
      <c r="EG84">
        <v>1356.7643408490017</v>
      </c>
      <c r="EH84">
        <v>1817.6682177929122</v>
      </c>
      <c r="EI84">
        <v>1871.8769941369646</v>
      </c>
      <c r="EJ84">
        <v>2938.9250619802278</v>
      </c>
      <c r="EK84">
        <v>2199.7557775484033</v>
      </c>
      <c r="EL84">
        <v>2717.9498628532278</v>
      </c>
      <c r="EM84">
        <v>2520.2244482058768</v>
      </c>
      <c r="EN84">
        <v>2815.5259865283156</v>
      </c>
      <c r="EO84">
        <v>2879.336392742789</v>
      </c>
      <c r="EP84">
        <v>1173.9006473886561</v>
      </c>
      <c r="EQ84">
        <v>2151.7580973265613</v>
      </c>
      <c r="ER84">
        <v>2285.4618083478067</v>
      </c>
      <c r="ES84">
        <v>1410.3225860736613</v>
      </c>
      <c r="ET84">
        <v>1421.3894457183428</v>
      </c>
      <c r="EU84">
        <v>2095.8444659670427</v>
      </c>
      <c r="EV84">
        <v>2230.9510097450284</v>
      </c>
      <c r="EW84">
        <v>897.11388287003854</v>
      </c>
      <c r="EX84">
        <v>1902.3520770867142</v>
      </c>
      <c r="EY84">
        <v>2679.3323569966001</v>
      </c>
      <c r="EZ84">
        <v>2336.4770100387282</v>
      </c>
      <c r="FA84">
        <v>2917.7154176916142</v>
      </c>
      <c r="FB84">
        <v>2032.5492521186998</v>
      </c>
      <c r="FC84">
        <v>2773.1432226596139</v>
      </c>
      <c r="FD84">
        <v>2836.062645269014</v>
      </c>
      <c r="FE84">
        <v>1694.3586018548713</v>
      </c>
      <c r="FF84">
        <v>780.8331955219985</v>
      </c>
      <c r="FG84">
        <v>2787.862022748071</v>
      </c>
      <c r="FH84">
        <v>2824.7075579034713</v>
      </c>
      <c r="FI84">
        <v>2133.8902083948569</v>
      </c>
      <c r="FJ84">
        <v>1546.8934952051</v>
      </c>
      <c r="FK84">
        <v>2238.5649006704284</v>
      </c>
      <c r="FL84">
        <v>2749.0872299608427</v>
      </c>
      <c r="FM84">
        <v>2282.3355908371714</v>
      </c>
    </row>
    <row r="85" spans="1:169" x14ac:dyDescent="0.2">
      <c r="A85">
        <v>44</v>
      </c>
      <c r="B85" t="s">
        <v>33</v>
      </c>
      <c r="C85">
        <v>66.866222569836282</v>
      </c>
      <c r="D85">
        <v>61.439922675785553</v>
      </c>
      <c r="E85">
        <v>89.833874243163706</v>
      </c>
      <c r="F85">
        <v>48.571193676502958</v>
      </c>
      <c r="G85">
        <v>126.85894726643851</v>
      </c>
      <c r="H85">
        <v>31.360253877520439</v>
      </c>
      <c r="I85">
        <v>56.78837651691407</v>
      </c>
      <c r="J85">
        <v>45.863233392977037</v>
      </c>
      <c r="K85">
        <v>103.62913160759334</v>
      </c>
      <c r="L85">
        <v>31.629266399158777</v>
      </c>
      <c r="M85">
        <v>109.57229991759777</v>
      </c>
      <c r="N85">
        <v>75.16801550072519</v>
      </c>
      <c r="O85">
        <v>28.68353191730548</v>
      </c>
      <c r="P85">
        <v>39.010493890447336</v>
      </c>
      <c r="Q85">
        <v>77.963445817766342</v>
      </c>
      <c r="R85">
        <v>61.396523759831339</v>
      </c>
      <c r="S85">
        <v>63.152908808143003</v>
      </c>
      <c r="T85">
        <v>57.438629562030343</v>
      </c>
      <c r="U85">
        <v>77.082569080151004</v>
      </c>
      <c r="V85">
        <v>61.340282466304672</v>
      </c>
      <c r="W85">
        <v>73.148590200915166</v>
      </c>
      <c r="X85">
        <v>43.587901838503562</v>
      </c>
      <c r="Y85">
        <v>81.889232145789109</v>
      </c>
      <c r="Z85">
        <v>60.844832603954103</v>
      </c>
      <c r="AA85">
        <v>59.619765158973379</v>
      </c>
      <c r="AB85">
        <v>47.112625166406602</v>
      </c>
      <c r="AC85">
        <v>71.624329598189817</v>
      </c>
      <c r="AD85">
        <v>55.869969398915352</v>
      </c>
      <c r="AE85">
        <v>66.717063113396591</v>
      </c>
      <c r="AF85">
        <v>69.316377610086249</v>
      </c>
      <c r="AG85">
        <v>60.30941895405428</v>
      </c>
      <c r="AH85">
        <v>57.506486861782498</v>
      </c>
      <c r="AI85">
        <v>53.234021744651066</v>
      </c>
      <c r="AJ85">
        <v>72.047952309875527</v>
      </c>
      <c r="AK85">
        <v>59.242490998141427</v>
      </c>
      <c r="AL85">
        <v>59.286386649591421</v>
      </c>
      <c r="AM85">
        <v>125.41397405013733</v>
      </c>
      <c r="AN85">
        <v>42.442461987171157</v>
      </c>
      <c r="AO85">
        <v>66.273610304784427</v>
      </c>
      <c r="AP85">
        <v>65.16166536260711</v>
      </c>
      <c r="AQ85">
        <v>47.66742330860346</v>
      </c>
      <c r="AR85">
        <v>51.488452564405961</v>
      </c>
      <c r="AS85">
        <v>35.813150542433654</v>
      </c>
      <c r="AT85">
        <v>48.419820654709611</v>
      </c>
      <c r="AU85">
        <v>131.90934304051729</v>
      </c>
      <c r="AV85">
        <v>43.167805707287648</v>
      </c>
      <c r="AW85">
        <v>42.757407287394905</v>
      </c>
      <c r="AX85">
        <v>52.342310289615881</v>
      </c>
      <c r="AY85">
        <v>52.794943147965292</v>
      </c>
      <c r="AZ85">
        <v>48.667839022261369</v>
      </c>
      <c r="BA85">
        <v>71.600507444641295</v>
      </c>
      <c r="BB85">
        <v>54.216590598732253</v>
      </c>
      <c r="BC85">
        <v>72.416390644045805</v>
      </c>
      <c r="BD85">
        <v>68.471168381132088</v>
      </c>
      <c r="BE85">
        <v>60.757310776271453</v>
      </c>
      <c r="BF85">
        <v>71.099715081048871</v>
      </c>
      <c r="BG85">
        <v>71.384996203051145</v>
      </c>
      <c r="BH85">
        <v>89.466142818135992</v>
      </c>
      <c r="BI85">
        <v>81.292796007433992</v>
      </c>
      <c r="BJ85">
        <v>70.315474073391428</v>
      </c>
      <c r="BK85">
        <v>63.211213349477994</v>
      </c>
      <c r="BL85">
        <v>97.949511958203999</v>
      </c>
      <c r="BM85">
        <v>62.936589637405135</v>
      </c>
      <c r="BN85">
        <v>48.180359881379424</v>
      </c>
      <c r="BO85">
        <v>54.069594746507114</v>
      </c>
      <c r="BP85">
        <v>47.050378592280445</v>
      </c>
      <c r="BQ85">
        <v>73.539010766437556</v>
      </c>
      <c r="BR85">
        <v>61.849530345960886</v>
      </c>
      <c r="BS85">
        <v>49.715713359523775</v>
      </c>
      <c r="BT85">
        <v>56.483418155881111</v>
      </c>
      <c r="BU85">
        <v>65.823553971556223</v>
      </c>
      <c r="BV85">
        <v>94.603003133108203</v>
      </c>
      <c r="BW85">
        <v>55.2780489210448</v>
      </c>
      <c r="BX85">
        <v>41.584015331688001</v>
      </c>
      <c r="BY85">
        <v>41.089993165604</v>
      </c>
      <c r="BZ85">
        <v>36.495885344110803</v>
      </c>
      <c r="CA85">
        <v>58.052421008862801</v>
      </c>
      <c r="CB85">
        <v>44.16473479960414</v>
      </c>
      <c r="CC85">
        <v>33.019131094387802</v>
      </c>
      <c r="CD85">
        <v>39.943171170582438</v>
      </c>
      <c r="CE85">
        <v>59.153004506735854</v>
      </c>
      <c r="CF85">
        <v>54.408089610894628</v>
      </c>
      <c r="CG85">
        <v>73.69540047872097</v>
      </c>
      <c r="CH85">
        <v>72.125415745574188</v>
      </c>
      <c r="CI85">
        <v>82.765781675743227</v>
      </c>
      <c r="CJ85">
        <v>59.342217185434194</v>
      </c>
      <c r="CK85">
        <v>49.90421746758355</v>
      </c>
      <c r="CL85">
        <v>99.780148052424508</v>
      </c>
      <c r="CM85">
        <v>44.877646014729358</v>
      </c>
      <c r="CN85">
        <v>47.832674606898344</v>
      </c>
      <c r="CO85">
        <v>52.754777991132357</v>
      </c>
      <c r="CP85">
        <v>31.288087853668706</v>
      </c>
      <c r="CQ85">
        <v>36.381910714176676</v>
      </c>
      <c r="CR85">
        <v>16.555028220599016</v>
      </c>
      <c r="CS85">
        <v>40.305541632781726</v>
      </c>
      <c r="CT85">
        <v>8.4829920811307602</v>
      </c>
      <c r="CU85">
        <v>45.298833350201271</v>
      </c>
      <c r="CV85">
        <v>31.500242390035087</v>
      </c>
      <c r="CW85">
        <v>45.010064930725328</v>
      </c>
      <c r="CX85">
        <v>49.200785982279442</v>
      </c>
      <c r="CY85">
        <v>34.564613935821654</v>
      </c>
      <c r="CZ85">
        <v>58.074292648925621</v>
      </c>
      <c r="DA85">
        <v>40.09858925544917</v>
      </c>
      <c r="DB85">
        <v>30.308937836700153</v>
      </c>
      <c r="DC85">
        <v>35.920958883266856</v>
      </c>
      <c r="DD85">
        <v>57.388589004143029</v>
      </c>
      <c r="DE85">
        <v>51.46942301822213</v>
      </c>
      <c r="DF85">
        <v>42.986108171301574</v>
      </c>
      <c r="DG85">
        <v>47.521021766326946</v>
      </c>
      <c r="DH85">
        <v>30.739440507252951</v>
      </c>
      <c r="DI85">
        <v>51.537833015370367</v>
      </c>
      <c r="DJ85">
        <v>27.440098551403494</v>
      </c>
      <c r="DK85">
        <v>31.350934783555712</v>
      </c>
      <c r="DL85">
        <v>38.02298835171014</v>
      </c>
      <c r="DM85">
        <v>31.528230120023856</v>
      </c>
      <c r="DN85">
        <v>18.764613562018571</v>
      </c>
      <c r="DO85">
        <v>23.98608271745</v>
      </c>
      <c r="DP85">
        <v>37.349901648496001</v>
      </c>
      <c r="DQ85">
        <v>32.994543532600566</v>
      </c>
      <c r="DR85">
        <v>32.885594060594428</v>
      </c>
      <c r="DS85">
        <v>25.237671498313283</v>
      </c>
      <c r="DT85">
        <v>28.230634792779426</v>
      </c>
      <c r="DU85">
        <v>30.65243404030371</v>
      </c>
      <c r="DV85">
        <v>40.71073953207042</v>
      </c>
      <c r="DW85">
        <v>18.618767308376139</v>
      </c>
      <c r="DX85">
        <v>35.126677588309853</v>
      </c>
      <c r="DY85">
        <v>28.369927037987427</v>
      </c>
      <c r="DZ85">
        <v>30.131195195699139</v>
      </c>
      <c r="EA85">
        <v>26.819934668069855</v>
      </c>
      <c r="EB85">
        <v>43.244281256644143</v>
      </c>
      <c r="EC85">
        <v>26.275589967913</v>
      </c>
      <c r="ED85">
        <v>33.422664070896566</v>
      </c>
      <c r="EE85">
        <v>28.69046659277943</v>
      </c>
      <c r="EF85">
        <v>32.195401003754142</v>
      </c>
      <c r="EG85">
        <v>36.124037776873813</v>
      </c>
      <c r="EH85">
        <v>20.142099767298049</v>
      </c>
      <c r="EI85">
        <v>78.192771476924761</v>
      </c>
      <c r="EJ85">
        <v>51.274001337300959</v>
      </c>
      <c r="EK85">
        <v>6.1626590446544762</v>
      </c>
      <c r="EL85">
        <v>39.607316086001809</v>
      </c>
      <c r="EM85">
        <v>64.112887912698568</v>
      </c>
      <c r="EN85">
        <v>67.019665143464294</v>
      </c>
      <c r="EO85">
        <v>31.78176890394224</v>
      </c>
      <c r="EP85">
        <v>99.372503364422869</v>
      </c>
      <c r="EQ85">
        <v>15.06283700657605</v>
      </c>
      <c r="ER85">
        <v>59.740461340319051</v>
      </c>
      <c r="ES85">
        <v>32.125715619088623</v>
      </c>
      <c r="ET85">
        <v>40.321188913679244</v>
      </c>
      <c r="EU85">
        <v>49.150558844330249</v>
      </c>
      <c r="EV85">
        <v>55.41290566687487</v>
      </c>
      <c r="EW85">
        <v>24.060637374445498</v>
      </c>
      <c r="EX85">
        <v>62.633085426496869</v>
      </c>
      <c r="EY85">
        <v>49.806464131203491</v>
      </c>
      <c r="EZ85">
        <v>63.060921392810997</v>
      </c>
      <c r="FA85">
        <v>46.803031809107871</v>
      </c>
      <c r="FB85">
        <v>70.931556173720864</v>
      </c>
      <c r="FC85">
        <v>53.333475514918376</v>
      </c>
      <c r="FD85">
        <v>48.868629376429745</v>
      </c>
      <c r="FE85">
        <v>44.270093533433993</v>
      </c>
      <c r="FF85">
        <v>13.744521387303374</v>
      </c>
      <c r="FG85">
        <v>48.608825463854743</v>
      </c>
      <c r="FH85">
        <v>59.039164168063124</v>
      </c>
      <c r="FI85">
        <v>50.021595681887</v>
      </c>
      <c r="FJ85">
        <v>57.917283772994374</v>
      </c>
      <c r="FK85">
        <v>30.138280893984625</v>
      </c>
      <c r="FL85">
        <v>31.972701626951125</v>
      </c>
      <c r="FM85">
        <v>38.380139719053993</v>
      </c>
    </row>
    <row r="86" spans="1:169" x14ac:dyDescent="0.2">
      <c r="A86">
        <v>46</v>
      </c>
      <c r="B86" t="s">
        <v>34</v>
      </c>
      <c r="C86">
        <v>9.4871027739239349</v>
      </c>
      <c r="D86">
        <v>19.375160382047799</v>
      </c>
      <c r="E86">
        <v>12.925667534190534</v>
      </c>
      <c r="F86">
        <v>18.504744298035334</v>
      </c>
      <c r="G86">
        <v>8.1441750807542004</v>
      </c>
      <c r="H86">
        <v>0</v>
      </c>
      <c r="I86">
        <v>11.778167762671201</v>
      </c>
      <c r="J86">
        <v>6.9707368340004674</v>
      </c>
      <c r="K86">
        <v>5.9018705224014134</v>
      </c>
      <c r="L86">
        <v>0</v>
      </c>
      <c r="M86">
        <v>3.7737011536698937</v>
      </c>
      <c r="N86">
        <v>5.1780787642055062</v>
      </c>
      <c r="O86">
        <v>0</v>
      </c>
      <c r="P86">
        <v>8.4768877205979809</v>
      </c>
      <c r="Q86">
        <v>8.286689931309942</v>
      </c>
      <c r="R86">
        <v>7.3550709045072491</v>
      </c>
      <c r="S86">
        <v>6.7409073915659805</v>
      </c>
      <c r="T86">
        <v>9.7557554427809805</v>
      </c>
      <c r="U86">
        <v>5.6254614871837694</v>
      </c>
      <c r="V86">
        <v>5.6777553001804995</v>
      </c>
      <c r="W86">
        <v>21.314068925105364</v>
      </c>
      <c r="X86">
        <v>13.283524481078661</v>
      </c>
      <c r="Y86">
        <v>10.358919285553608</v>
      </c>
      <c r="Z86">
        <v>7.8815989638097737</v>
      </c>
      <c r="AA86">
        <v>8.6985169039753512</v>
      </c>
      <c r="AB86">
        <v>15.816058011050103</v>
      </c>
      <c r="AC86">
        <v>6.3603130999614121</v>
      </c>
      <c r="AD86">
        <v>5.1563493272051133</v>
      </c>
      <c r="AE86">
        <v>11.304184524474124</v>
      </c>
      <c r="AF86">
        <v>3.7190506483440311</v>
      </c>
      <c r="AG86">
        <v>6.4333717533421657</v>
      </c>
      <c r="AH86">
        <v>8.1874999260615358</v>
      </c>
      <c r="AI86">
        <v>3.7711168166494948</v>
      </c>
      <c r="AJ86">
        <v>2.0993633384927217</v>
      </c>
      <c r="AK86">
        <v>3.0507190159738968</v>
      </c>
      <c r="AL86">
        <v>2.4158116364262066</v>
      </c>
      <c r="AM86">
        <v>2.3440076154205669</v>
      </c>
      <c r="AN86">
        <v>22.755638440570209</v>
      </c>
      <c r="AO86">
        <v>6.0428820527377081</v>
      </c>
      <c r="AP86">
        <v>5.6499083503208753</v>
      </c>
      <c r="AQ86">
        <v>8.3583115764954581</v>
      </c>
      <c r="AR86">
        <v>7.5407566540733342</v>
      </c>
      <c r="AS86">
        <v>12.719671615727417</v>
      </c>
      <c r="AT86">
        <v>5.8386853312665421</v>
      </c>
      <c r="AU86">
        <v>9.7281626004773347</v>
      </c>
      <c r="AV86">
        <v>37.419096429835932</v>
      </c>
      <c r="AW86">
        <v>25.180135553447467</v>
      </c>
      <c r="AX86">
        <v>19.089654042562266</v>
      </c>
      <c r="AY86">
        <v>13.026585386541468</v>
      </c>
      <c r="AZ86">
        <v>9.6588928526225342</v>
      </c>
      <c r="BA86">
        <v>12.142884030079104</v>
      </c>
      <c r="BB86">
        <v>11.665454286535368</v>
      </c>
      <c r="BC86">
        <v>11.471395821082053</v>
      </c>
      <c r="BD86">
        <v>11.690018006435684</v>
      </c>
      <c r="BE86">
        <v>5.8948765144436059</v>
      </c>
      <c r="BF86">
        <v>11.523363825365237</v>
      </c>
      <c r="BG86">
        <v>5.5059215780913</v>
      </c>
      <c r="BH86">
        <v>9.1790589715962998</v>
      </c>
      <c r="BI86">
        <v>11.68306679910404</v>
      </c>
      <c r="BJ86">
        <v>7.7970866699742203</v>
      </c>
      <c r="BK86">
        <v>8.8664113756806202</v>
      </c>
      <c r="BL86">
        <v>12.366922684562541</v>
      </c>
      <c r="BM86">
        <v>7.18464659504472</v>
      </c>
      <c r="BN86">
        <v>11.864406779661017</v>
      </c>
      <c r="BO86">
        <v>5.3688053638883364</v>
      </c>
      <c r="BP86">
        <v>11.259263031598335</v>
      </c>
      <c r="BQ86">
        <v>7.5787496401734877</v>
      </c>
      <c r="BR86">
        <v>22.041598707842748</v>
      </c>
      <c r="BS86">
        <v>28.118678333981002</v>
      </c>
      <c r="BT86">
        <v>34.783418682694744</v>
      </c>
      <c r="BU86">
        <v>19.206332130313498</v>
      </c>
      <c r="BV86">
        <v>8.6033852711614198</v>
      </c>
      <c r="BW86">
        <v>9.715673664748989</v>
      </c>
      <c r="BX86">
        <v>9.5740107148073879</v>
      </c>
      <c r="BY86">
        <v>10.46266256497449</v>
      </c>
      <c r="BZ86">
        <v>11.123980548627653</v>
      </c>
      <c r="CA86">
        <v>8.419429619855082</v>
      </c>
      <c r="CB86">
        <v>6.5692426289003167</v>
      </c>
      <c r="CC86">
        <v>14.774253843560983</v>
      </c>
      <c r="CD86">
        <v>9.732009265249367</v>
      </c>
      <c r="CE86">
        <v>8.3417666136458664</v>
      </c>
      <c r="CF86">
        <v>9.0354695767052515</v>
      </c>
      <c r="CG86">
        <v>8.4570623657688007</v>
      </c>
      <c r="CH86">
        <v>9.2936147796340673</v>
      </c>
      <c r="CI86">
        <v>2.0886449379513166</v>
      </c>
      <c r="CJ86">
        <v>5.0280147722559834</v>
      </c>
      <c r="CK86">
        <v>7.6785048228508508</v>
      </c>
      <c r="CL86">
        <v>4.3211300566005502</v>
      </c>
      <c r="CM86">
        <v>6.1561393365702672</v>
      </c>
      <c r="CN86">
        <v>8.1675476211936733</v>
      </c>
      <c r="CO86">
        <v>5.4316037204311476</v>
      </c>
      <c r="CP86">
        <v>11.685633585151427</v>
      </c>
      <c r="CQ86">
        <v>4.6531574006542824</v>
      </c>
      <c r="CR86">
        <v>1.4190699353890994</v>
      </c>
      <c r="CS86">
        <v>8.035770279317715</v>
      </c>
      <c r="CT86">
        <v>3.2439725253498954</v>
      </c>
      <c r="CU86">
        <v>15.266499805413895</v>
      </c>
      <c r="CV86">
        <v>6.8200140094952086</v>
      </c>
      <c r="CW86">
        <v>8.7206207981580715</v>
      </c>
      <c r="CX86">
        <v>11.559373033943409</v>
      </c>
      <c r="CY86">
        <v>4.5720409070110914</v>
      </c>
      <c r="CZ86">
        <v>16.382217977002522</v>
      </c>
      <c r="DA86">
        <v>17.479514472413733</v>
      </c>
      <c r="DB86">
        <v>2.1156634209017788</v>
      </c>
      <c r="DC86">
        <v>4.4097703192088789</v>
      </c>
      <c r="DD86">
        <v>5.3233920083880495</v>
      </c>
      <c r="DE86">
        <v>12.707387475696013</v>
      </c>
      <c r="DF86">
        <v>17.820380075457358</v>
      </c>
      <c r="DG86">
        <v>10.436064397197715</v>
      </c>
      <c r="DH86">
        <v>5.283190387142854</v>
      </c>
      <c r="DI86">
        <v>13.374685355249321</v>
      </c>
      <c r="DJ86">
        <v>5.1904932829397907</v>
      </c>
      <c r="DK86">
        <v>6.76856802356955</v>
      </c>
      <c r="DL86">
        <v>5.422462470016149</v>
      </c>
      <c r="DM86">
        <v>4.7649800717428246</v>
      </c>
      <c r="DN86">
        <v>5.1890999214171494</v>
      </c>
      <c r="DO86">
        <v>6.313575867319325</v>
      </c>
      <c r="DP86">
        <v>4.1988067462422496</v>
      </c>
      <c r="DQ86">
        <v>15.42380890077545</v>
      </c>
      <c r="DR86">
        <v>7.3094826073019998</v>
      </c>
      <c r="DS86">
        <v>7.5645843554008989</v>
      </c>
      <c r="DT86">
        <v>6.8902881920139496</v>
      </c>
      <c r="DU86">
        <v>8.5551466261386491</v>
      </c>
      <c r="DV86">
        <v>6.5940307820118242</v>
      </c>
      <c r="DW86">
        <v>5.2651518328454499</v>
      </c>
      <c r="DX86">
        <v>15.872620082466048</v>
      </c>
      <c r="DY86">
        <v>8.0900049815037001</v>
      </c>
      <c r="DZ86">
        <v>9.9777155181018493</v>
      </c>
      <c r="EA86">
        <v>7.0455155646960499</v>
      </c>
      <c r="EB86">
        <v>5.9444161088724501</v>
      </c>
      <c r="EC86">
        <v>13.777054191505124</v>
      </c>
      <c r="ED86">
        <v>10.638105749899376</v>
      </c>
      <c r="EE86">
        <v>12.5834780030563</v>
      </c>
      <c r="EF86">
        <v>7.8605455829350745</v>
      </c>
      <c r="EG86">
        <v>0.64286688815793991</v>
      </c>
      <c r="EH86">
        <v>4.3482103206355349</v>
      </c>
      <c r="EI86">
        <v>6.96654002453585</v>
      </c>
      <c r="EJ86">
        <v>13.14433072719835</v>
      </c>
      <c r="EK86">
        <v>6.9262065070760999</v>
      </c>
      <c r="EL86">
        <v>18.608862656260449</v>
      </c>
      <c r="EM86">
        <v>14.593326313899398</v>
      </c>
      <c r="EN86">
        <v>17.107027493673748</v>
      </c>
      <c r="EO86">
        <v>13.019765876502948</v>
      </c>
      <c r="EP86">
        <v>5.1676749328479499</v>
      </c>
      <c r="EQ86">
        <v>25.007939288931649</v>
      </c>
      <c r="ER86">
        <v>19.684689460605799</v>
      </c>
      <c r="ES86">
        <v>8.1164047336644227</v>
      </c>
      <c r="ET86">
        <v>14.962856984321</v>
      </c>
      <c r="EU86">
        <v>24.689751840129333</v>
      </c>
      <c r="EV86">
        <v>14.224625361842133</v>
      </c>
      <c r="EW86">
        <v>9.2053394418199765</v>
      </c>
      <c r="EX86">
        <v>30.006297568260663</v>
      </c>
      <c r="EY86">
        <v>18.677738342650866</v>
      </c>
      <c r="EZ86">
        <v>25.13638241143622</v>
      </c>
      <c r="FA86">
        <v>24.456407450214002</v>
      </c>
      <c r="FB86">
        <v>16.811441489103512</v>
      </c>
      <c r="FC86">
        <v>15.127307205705243</v>
      </c>
      <c r="FD86">
        <v>28.863469047296668</v>
      </c>
      <c r="FE86">
        <v>33.63896616687822</v>
      </c>
      <c r="FF86">
        <v>1.9382402123353757</v>
      </c>
      <c r="FG86">
        <v>15.260735587378621</v>
      </c>
      <c r="FH86">
        <v>13.198451973673578</v>
      </c>
      <c r="FI86">
        <v>15.676281776688622</v>
      </c>
      <c r="FJ86">
        <v>16.940924227011021</v>
      </c>
      <c r="FK86">
        <v>6.8283716363936442</v>
      </c>
      <c r="FL86">
        <v>2.6740846717400668</v>
      </c>
      <c r="FM86">
        <v>2.7370136808689334</v>
      </c>
    </row>
    <row r="91" spans="1:169" x14ac:dyDescent="0.2">
      <c r="B91" t="s">
        <v>55</v>
      </c>
      <c r="C91" t="s">
        <v>53</v>
      </c>
      <c r="D91" t="s">
        <v>54</v>
      </c>
      <c r="E91" t="s">
        <v>63</v>
      </c>
      <c r="F91" t="s">
        <v>0</v>
      </c>
      <c r="G91" t="s">
        <v>46</v>
      </c>
      <c r="H91" t="s">
        <v>1</v>
      </c>
      <c r="I91" t="s">
        <v>2</v>
      </c>
      <c r="J91" t="s">
        <v>3</v>
      </c>
      <c r="K91" t="s">
        <v>4</v>
      </c>
      <c r="L91" t="s">
        <v>5</v>
      </c>
      <c r="M91" t="s">
        <v>6</v>
      </c>
      <c r="N91" t="s">
        <v>7</v>
      </c>
      <c r="O91" t="s">
        <v>8</v>
      </c>
      <c r="P91" t="s">
        <v>9</v>
      </c>
      <c r="Q91" t="s">
        <v>10</v>
      </c>
      <c r="R91" t="s">
        <v>11</v>
      </c>
      <c r="S91" t="s">
        <v>12</v>
      </c>
      <c r="T91" t="s">
        <v>13</v>
      </c>
      <c r="U91" t="s">
        <v>14</v>
      </c>
      <c r="V91" t="s">
        <v>15</v>
      </c>
      <c r="W91" t="s">
        <v>16</v>
      </c>
      <c r="X91" t="s">
        <v>17</v>
      </c>
      <c r="Y91" t="s">
        <v>18</v>
      </c>
      <c r="Z91" t="s">
        <v>19</v>
      </c>
      <c r="AA91" t="s">
        <v>20</v>
      </c>
      <c r="AB91" t="s">
        <v>21</v>
      </c>
      <c r="AC91" t="s">
        <v>22</v>
      </c>
      <c r="AD91" t="s">
        <v>23</v>
      </c>
      <c r="AE91" t="s">
        <v>24</v>
      </c>
      <c r="AF91" t="s">
        <v>25</v>
      </c>
      <c r="AG91" t="s">
        <v>26</v>
      </c>
      <c r="AH91" t="s">
        <v>27</v>
      </c>
      <c r="AI91" t="s">
        <v>28</v>
      </c>
      <c r="AJ91" t="s">
        <v>29</v>
      </c>
      <c r="AK91" t="s">
        <v>30</v>
      </c>
      <c r="AL91" t="s">
        <v>31</v>
      </c>
      <c r="AM91" t="s">
        <v>32</v>
      </c>
      <c r="AN91" t="s">
        <v>33</v>
      </c>
      <c r="AO91" t="s">
        <v>34</v>
      </c>
    </row>
    <row r="92" spans="1:169" x14ac:dyDescent="0.2">
      <c r="A92">
        <v>2</v>
      </c>
      <c r="B92">
        <v>15.998288791640201</v>
      </c>
      <c r="C92">
        <v>87.289689224047194</v>
      </c>
      <c r="D92">
        <v>61.062375775588819</v>
      </c>
      <c r="E92">
        <v>27.346023164407924</v>
      </c>
      <c r="F92">
        <v>30955.149257320401</v>
      </c>
      <c r="G92">
        <v>1309.1959286897641</v>
      </c>
      <c r="H92">
        <v>167.65158811735657</v>
      </c>
      <c r="I92">
        <v>61.700029611036307</v>
      </c>
      <c r="J92">
        <v>427.25134561916082</v>
      </c>
      <c r="K92">
        <v>931.24951243634678</v>
      </c>
      <c r="L92">
        <v>464.49469443375745</v>
      </c>
      <c r="M92">
        <v>608.15133685683998</v>
      </c>
      <c r="N92">
        <v>62.154403095508137</v>
      </c>
      <c r="O92">
        <v>562.30657442872416</v>
      </c>
      <c r="P92">
        <v>675.12896639931489</v>
      </c>
      <c r="Q92">
        <v>4870.4927188239917</v>
      </c>
      <c r="R92">
        <v>2307.482131986269</v>
      </c>
      <c r="S92">
        <v>101.79793283261846</v>
      </c>
      <c r="T92">
        <v>12728.3191493788</v>
      </c>
      <c r="U92">
        <v>65.564134901815294</v>
      </c>
      <c r="V92">
        <v>20.486730166912615</v>
      </c>
      <c r="W92">
        <v>646.81216160182544</v>
      </c>
      <c r="X92">
        <v>1870.8944299030779</v>
      </c>
      <c r="Y92">
        <v>261.01944022920765</v>
      </c>
      <c r="Z92">
        <v>541.12074129636846</v>
      </c>
      <c r="AA92">
        <v>1725.9360778952184</v>
      </c>
      <c r="AB92">
        <v>407.3430253454211</v>
      </c>
      <c r="AC92">
        <v>62.843329074098328</v>
      </c>
      <c r="AD92">
        <v>21.92504909646193</v>
      </c>
      <c r="AE92">
        <v>11.968132978871356</v>
      </c>
      <c r="AF92">
        <v>1599.6876755068442</v>
      </c>
      <c r="AG92">
        <v>10.5106125572817</v>
      </c>
      <c r="AH92">
        <v>516.63942242398457</v>
      </c>
      <c r="AI92">
        <v>500.43030268366334</v>
      </c>
      <c r="AJ92">
        <v>2368.5693005401845</v>
      </c>
      <c r="AK92">
        <v>436.03266805318231</v>
      </c>
      <c r="AL92">
        <v>212.26282595008792</v>
      </c>
      <c r="AM92">
        <v>3268.144319698933</v>
      </c>
      <c r="AN92">
        <v>66.866222569836282</v>
      </c>
      <c r="AO92">
        <v>9.4871027739239349</v>
      </c>
    </row>
    <row r="93" spans="1:169" x14ac:dyDescent="0.2">
      <c r="A93">
        <v>3</v>
      </c>
      <c r="B93">
        <v>15.915258529017047</v>
      </c>
      <c r="C93">
        <v>72.335565285680644</v>
      </c>
      <c r="D93">
        <v>23.744461263527501</v>
      </c>
      <c r="E93">
        <v>22.724620007510186</v>
      </c>
      <c r="F93">
        <v>25263.9316138631</v>
      </c>
      <c r="G93">
        <v>1517.3893826681035</v>
      </c>
      <c r="H93">
        <v>159.41903852388936</v>
      </c>
      <c r="I93">
        <v>68.989198435931399</v>
      </c>
      <c r="J93">
        <v>487.94152424811739</v>
      </c>
      <c r="K93">
        <v>781.27452673733001</v>
      </c>
      <c r="L93">
        <v>527.42380160754874</v>
      </c>
      <c r="M93">
        <v>694.13250823933333</v>
      </c>
      <c r="N93">
        <v>70.209613364581571</v>
      </c>
      <c r="O93">
        <v>527.6524974359811</v>
      </c>
      <c r="P93">
        <v>522.52486376770457</v>
      </c>
      <c r="Q93">
        <v>4735.3886030722242</v>
      </c>
      <c r="R93">
        <v>2716.5597794642308</v>
      </c>
      <c r="S93">
        <v>156.68535039010999</v>
      </c>
      <c r="T93">
        <v>12049.994732188899</v>
      </c>
      <c r="U93">
        <v>95.695584005480882</v>
      </c>
      <c r="V93">
        <v>23.773435746615615</v>
      </c>
      <c r="W93">
        <v>714.00347249494905</v>
      </c>
      <c r="X93">
        <v>1913.1519104538443</v>
      </c>
      <c r="Y93">
        <v>297.13158585087331</v>
      </c>
      <c r="Z93">
        <v>589.18534862386559</v>
      </c>
      <c r="AA93">
        <v>1812.3508576888266</v>
      </c>
      <c r="AB93">
        <v>464.41921215445194</v>
      </c>
      <c r="AC93">
        <v>64.677540988414535</v>
      </c>
      <c r="AD93">
        <v>58.142139506202277</v>
      </c>
      <c r="AE93">
        <v>12.432987966020283</v>
      </c>
      <c r="AF93">
        <v>1743.6963477474285</v>
      </c>
      <c r="AG93">
        <v>10.7880603124225</v>
      </c>
      <c r="AH93">
        <v>537.37803565542424</v>
      </c>
      <c r="AI93">
        <v>707.35954005813244</v>
      </c>
      <c r="AJ93">
        <v>2598.1399450262461</v>
      </c>
      <c r="AK93">
        <v>428.09742718900981</v>
      </c>
      <c r="AL93">
        <v>225.00796596554284</v>
      </c>
      <c r="AM93">
        <v>3018.5724731162663</v>
      </c>
      <c r="AN93">
        <v>61.439922675785553</v>
      </c>
      <c r="AO93">
        <v>19.375160382047799</v>
      </c>
    </row>
    <row r="94" spans="1:169" x14ac:dyDescent="0.2">
      <c r="A94">
        <v>4</v>
      </c>
      <c r="B94">
        <v>14.964040289574363</v>
      </c>
      <c r="C94">
        <v>85.521369145155489</v>
      </c>
      <c r="D94">
        <v>59.341184255853548</v>
      </c>
      <c r="E94">
        <v>29.550549065794527</v>
      </c>
      <c r="F94">
        <v>26808.9269017476</v>
      </c>
      <c r="G94">
        <v>1052.5225157639143</v>
      </c>
      <c r="H94">
        <v>149.5808063153041</v>
      </c>
      <c r="I94">
        <v>64.876740258299208</v>
      </c>
      <c r="J94">
        <v>427.5627310049228</v>
      </c>
      <c r="K94">
        <v>854.72806604971163</v>
      </c>
      <c r="L94">
        <v>466.23037788420748</v>
      </c>
      <c r="M94">
        <v>606.18977077436443</v>
      </c>
      <c r="N94">
        <v>48.065489536251995</v>
      </c>
      <c r="O94">
        <v>476.57902157277766</v>
      </c>
      <c r="P94">
        <v>615.02312125706635</v>
      </c>
      <c r="Q94">
        <v>4399.5598429659058</v>
      </c>
      <c r="R94">
        <v>2247.0147611441539</v>
      </c>
      <c r="S94">
        <v>161.5382376381869</v>
      </c>
      <c r="T94">
        <v>11983.363995985301</v>
      </c>
      <c r="U94">
        <v>76.73532073715117</v>
      </c>
      <c r="V94">
        <v>25.252759099166308</v>
      </c>
      <c r="W94">
        <v>564.72849061840907</v>
      </c>
      <c r="X94">
        <v>1953.8101776119349</v>
      </c>
      <c r="Y94">
        <v>282.18954633482286</v>
      </c>
      <c r="Z94">
        <v>495.01720545811855</v>
      </c>
      <c r="AA94">
        <v>1647.1212936588449</v>
      </c>
      <c r="AB94">
        <v>429.99148481995957</v>
      </c>
      <c r="AC94">
        <v>62.828429638963485</v>
      </c>
      <c r="AD94">
        <v>40.598784636698944</v>
      </c>
      <c r="AE94">
        <v>11.479447094177571</v>
      </c>
      <c r="AF94">
        <v>1426.4045957284416</v>
      </c>
      <c r="AG94">
        <v>9.7529943115145006</v>
      </c>
      <c r="AH94">
        <v>517.44986827413049</v>
      </c>
      <c r="AI94">
        <v>516.2188878060208</v>
      </c>
      <c r="AJ94">
        <v>3109.0027411497845</v>
      </c>
      <c r="AK94">
        <v>264.29249996960198</v>
      </c>
      <c r="AL94">
        <v>182.69781380019779</v>
      </c>
      <c r="AM94">
        <v>3155.6054706207997</v>
      </c>
      <c r="AN94">
        <v>89.833874243163706</v>
      </c>
      <c r="AO94">
        <v>12.925667534190534</v>
      </c>
    </row>
    <row r="95" spans="1:169" x14ac:dyDescent="0.2">
      <c r="A95">
        <v>5</v>
      </c>
      <c r="B95">
        <v>16.360962413877449</v>
      </c>
      <c r="C95">
        <v>80.971953579687934</v>
      </c>
      <c r="D95">
        <v>60.344093475258703</v>
      </c>
      <c r="E95">
        <v>22.666298823145567</v>
      </c>
      <c r="F95">
        <v>27629.270056540401</v>
      </c>
      <c r="G95">
        <v>1448.8935945183891</v>
      </c>
      <c r="H95">
        <v>174.02911324991885</v>
      </c>
      <c r="I95">
        <v>66.375170810872092</v>
      </c>
      <c r="J95">
        <v>380.76195738787715</v>
      </c>
      <c r="K95">
        <v>923.316876228865</v>
      </c>
      <c r="L95">
        <v>464.35816883647493</v>
      </c>
      <c r="M95">
        <v>692.81873375448663</v>
      </c>
      <c r="N95">
        <v>51.849298905854141</v>
      </c>
      <c r="O95">
        <v>327.49482487788106</v>
      </c>
      <c r="P95">
        <v>719.60388091558877</v>
      </c>
      <c r="Q95">
        <v>4745.350209093217</v>
      </c>
      <c r="R95">
        <v>2247.3408730350957</v>
      </c>
      <c r="S95">
        <v>79.500150190671533</v>
      </c>
      <c r="T95">
        <v>12175.7572294934</v>
      </c>
      <c r="U95">
        <v>66.419370022983529</v>
      </c>
      <c r="V95">
        <v>19.553208332352231</v>
      </c>
      <c r="W95">
        <v>635.50589695446899</v>
      </c>
      <c r="X95">
        <v>1779.7074267347664</v>
      </c>
      <c r="Y95">
        <v>270.75083458225043</v>
      </c>
      <c r="Z95">
        <v>474.62631016091854</v>
      </c>
      <c r="AA95">
        <v>1535.3348398065225</v>
      </c>
      <c r="AB95">
        <v>399.50593596167886</v>
      </c>
      <c r="AC95">
        <v>42.168322678524241</v>
      </c>
      <c r="AD95">
        <v>32.011657937241054</v>
      </c>
      <c r="AE95">
        <v>11.751203131785084</v>
      </c>
      <c r="AF95">
        <v>1642.5838319361817</v>
      </c>
      <c r="AG95">
        <v>9.38660965232698</v>
      </c>
      <c r="AH95">
        <v>542.54999532889008</v>
      </c>
      <c r="AI95">
        <v>590.70383682471675</v>
      </c>
      <c r="AJ95">
        <v>1785.2998167069693</v>
      </c>
      <c r="AK95">
        <v>389.04610365482546</v>
      </c>
      <c r="AL95">
        <v>196.93326891356483</v>
      </c>
      <c r="AM95">
        <v>2892.7960633998664</v>
      </c>
      <c r="AN95">
        <v>48.571193676502958</v>
      </c>
      <c r="AO95">
        <v>18.504744298035334</v>
      </c>
    </row>
    <row r="96" spans="1:169" x14ac:dyDescent="0.2">
      <c r="A96">
        <v>6</v>
      </c>
      <c r="B96">
        <v>17.144098865062283</v>
      </c>
      <c r="C96">
        <v>98.790430344601845</v>
      </c>
      <c r="D96">
        <v>67.824869915059423</v>
      </c>
      <c r="E96">
        <v>30.602458869030094</v>
      </c>
      <c r="F96">
        <v>29065.292485310201</v>
      </c>
      <c r="G96">
        <v>1427.5707433419461</v>
      </c>
      <c r="H96">
        <v>177.27439725833935</v>
      </c>
      <c r="I96">
        <v>69.881179103071474</v>
      </c>
      <c r="J96">
        <v>318.19042299891851</v>
      </c>
      <c r="K96">
        <v>947.12968100293324</v>
      </c>
      <c r="L96">
        <v>421.90761732172751</v>
      </c>
      <c r="M96">
        <v>584.80196352581106</v>
      </c>
      <c r="N96">
        <v>51.408295624432995</v>
      </c>
      <c r="O96">
        <v>566.00977083889484</v>
      </c>
      <c r="P96">
        <v>689.20908111921494</v>
      </c>
      <c r="Q96">
        <v>4915.4275048244926</v>
      </c>
      <c r="R96">
        <v>1902.5640132413635</v>
      </c>
      <c r="S96">
        <v>118.58486797859383</v>
      </c>
      <c r="T96">
        <v>12651.701560059801</v>
      </c>
      <c r="U96">
        <v>51.942030182153232</v>
      </c>
      <c r="V96">
        <v>17.806612146504154</v>
      </c>
      <c r="W96">
        <v>535.33093865969261</v>
      </c>
      <c r="X96">
        <v>2214.8343684262986</v>
      </c>
      <c r="Y96">
        <v>227.28998497006094</v>
      </c>
      <c r="Z96">
        <v>428.00548003658139</v>
      </c>
      <c r="AA96">
        <v>1846.7619817178715</v>
      </c>
      <c r="AB96">
        <v>372.39526589659425</v>
      </c>
      <c r="AC96">
        <v>34.525589643273634</v>
      </c>
      <c r="AD96">
        <v>22.558269831196316</v>
      </c>
      <c r="AE96">
        <v>11.860416991842429</v>
      </c>
      <c r="AF96">
        <v>1575.6598895848961</v>
      </c>
      <c r="AG96">
        <v>9.3508340118408793</v>
      </c>
      <c r="AH96">
        <v>546.82744374799461</v>
      </c>
      <c r="AI96">
        <v>538.24416909900333</v>
      </c>
      <c r="AJ96">
        <v>1423.8066211792923</v>
      </c>
      <c r="AK96">
        <v>362.33579511435101</v>
      </c>
      <c r="AL96">
        <v>218.30925184724836</v>
      </c>
      <c r="AM96">
        <v>3377.4332132033778</v>
      </c>
      <c r="AN96">
        <v>126.85894726643851</v>
      </c>
      <c r="AO96">
        <v>8.1441750807542004</v>
      </c>
    </row>
    <row r="97" spans="1:41" x14ac:dyDescent="0.2">
      <c r="A97">
        <v>7</v>
      </c>
      <c r="B97">
        <v>13.579937456255974</v>
      </c>
      <c r="C97">
        <v>66.067107747438612</v>
      </c>
      <c r="D97">
        <v>50.084388480137292</v>
      </c>
      <c r="E97">
        <v>18.289852623400659</v>
      </c>
      <c r="F97">
        <v>13411.400428712999</v>
      </c>
      <c r="G97">
        <v>1180.6238572582035</v>
      </c>
      <c r="H97">
        <v>150.03360059454181</v>
      </c>
      <c r="I97">
        <v>48.916858162114735</v>
      </c>
      <c r="J97">
        <v>444.63620185752933</v>
      </c>
      <c r="K97">
        <v>836.47692234224837</v>
      </c>
      <c r="L97">
        <v>370.15518260567245</v>
      </c>
      <c r="M97">
        <v>569.73407483666665</v>
      </c>
      <c r="N97">
        <v>44.091357659056136</v>
      </c>
      <c r="O97">
        <v>278.44865510180693</v>
      </c>
      <c r="P97">
        <v>790.867384734756</v>
      </c>
      <c r="Q97">
        <v>3014.0581722459638</v>
      </c>
      <c r="R97">
        <v>1691.8292854867789</v>
      </c>
      <c r="S97">
        <v>120.09640075498076</v>
      </c>
      <c r="T97">
        <v>10392.115596825601</v>
      </c>
      <c r="U97">
        <v>36.516562458212348</v>
      </c>
      <c r="V97">
        <v>12.771737833001076</v>
      </c>
      <c r="W97">
        <v>697.38028454868902</v>
      </c>
      <c r="X97">
        <v>1482.7534601402467</v>
      </c>
      <c r="Y97">
        <v>288.56569581166951</v>
      </c>
      <c r="Z97">
        <v>371.49745895413145</v>
      </c>
      <c r="AA97">
        <v>1259.8516297202389</v>
      </c>
      <c r="AB97">
        <v>316.31266614453847</v>
      </c>
      <c r="AC97">
        <v>33.606048465545605</v>
      </c>
      <c r="AD97">
        <v>38.297062924452973</v>
      </c>
      <c r="AE97">
        <v>8.5614949948461021</v>
      </c>
      <c r="AF97">
        <v>1645.1485389288052</v>
      </c>
      <c r="AG97">
        <v>6.7876389401988497</v>
      </c>
      <c r="AH97">
        <v>406.35405785327026</v>
      </c>
      <c r="AI97">
        <v>350.97064883024666</v>
      </c>
      <c r="AJ97">
        <v>2092.4912998111386</v>
      </c>
      <c r="AK97">
        <v>331.40930414012547</v>
      </c>
      <c r="AL97">
        <v>185.74316679222417</v>
      </c>
      <c r="AM97">
        <v>3552.3759232590887</v>
      </c>
      <c r="AN97">
        <v>31.360253877520439</v>
      </c>
    </row>
    <row r="98" spans="1:41" x14ac:dyDescent="0.2">
      <c r="A98">
        <v>8</v>
      </c>
      <c r="B98">
        <v>16.818390000607316</v>
      </c>
      <c r="C98">
        <v>87.751995215415945</v>
      </c>
      <c r="D98">
        <v>67.095956310311962</v>
      </c>
      <c r="E98">
        <v>26.236804282762169</v>
      </c>
      <c r="F98">
        <v>28052.393030177998</v>
      </c>
      <c r="G98">
        <v>2060.6178800949997</v>
      </c>
      <c r="H98">
        <v>177.29362915785984</v>
      </c>
      <c r="I98">
        <v>64.968296782694026</v>
      </c>
      <c r="J98">
        <v>251.42609671036411</v>
      </c>
      <c r="K98">
        <v>773.45013053810169</v>
      </c>
      <c r="L98">
        <v>413.19326842230123</v>
      </c>
      <c r="M98">
        <v>660.86500086173112</v>
      </c>
      <c r="N98">
        <v>50.39047142424571</v>
      </c>
      <c r="O98">
        <v>219.41241458718449</v>
      </c>
      <c r="P98">
        <v>666.44162056662606</v>
      </c>
      <c r="Q98">
        <v>4302.2281652014635</v>
      </c>
      <c r="R98">
        <v>2086.1314485754806</v>
      </c>
      <c r="S98">
        <v>118.36115692918924</v>
      </c>
      <c r="T98">
        <v>13867.5844996817</v>
      </c>
      <c r="U98">
        <v>83.380135002197349</v>
      </c>
      <c r="V98">
        <v>15.272701378107309</v>
      </c>
      <c r="W98">
        <v>643.76668005171632</v>
      </c>
      <c r="X98">
        <v>2152.1852800118832</v>
      </c>
      <c r="Y98">
        <v>222.5329161345438</v>
      </c>
      <c r="Z98">
        <v>427.22472534029282</v>
      </c>
      <c r="AA98">
        <v>1626.9318825713858</v>
      </c>
      <c r="AB98">
        <v>360.05308312862689</v>
      </c>
      <c r="AC98">
        <v>30.841570380815753</v>
      </c>
      <c r="AD98">
        <v>36.876993997260875</v>
      </c>
      <c r="AE98">
        <v>10.710261389668192</v>
      </c>
      <c r="AF98">
        <v>1609.8261121723506</v>
      </c>
      <c r="AG98">
        <v>9.4575878685356791</v>
      </c>
      <c r="AH98">
        <v>537.89514735120804</v>
      </c>
      <c r="AI98">
        <v>467.99170637158505</v>
      </c>
      <c r="AJ98">
        <v>1737.8859078231383</v>
      </c>
      <c r="AK98">
        <v>342.21167280545097</v>
      </c>
      <c r="AL98">
        <v>159.44728278094834</v>
      </c>
      <c r="AM98">
        <v>2586.1520980327555</v>
      </c>
      <c r="AN98">
        <v>56.78837651691407</v>
      </c>
      <c r="AO98">
        <v>11.778167762671201</v>
      </c>
    </row>
    <row r="99" spans="1:41" x14ac:dyDescent="0.2">
      <c r="A99">
        <v>9</v>
      </c>
      <c r="B99">
        <v>16.038622911214095</v>
      </c>
      <c r="C99">
        <v>107.00725033947097</v>
      </c>
      <c r="D99">
        <v>91.305195793789551</v>
      </c>
      <c r="E99">
        <v>20.544346160806981</v>
      </c>
      <c r="G99">
        <v>2025.5964462608927</v>
      </c>
      <c r="H99">
        <v>153.75253061873772</v>
      </c>
      <c r="I99">
        <v>65.362626880394473</v>
      </c>
      <c r="J99">
        <v>355.31490373966409</v>
      </c>
      <c r="K99">
        <v>747.84748764035999</v>
      </c>
      <c r="L99">
        <v>388.69745974903998</v>
      </c>
      <c r="M99">
        <v>694.20448234110211</v>
      </c>
      <c r="N99">
        <v>45.156779101767427</v>
      </c>
      <c r="O99">
        <v>299.9554720410776</v>
      </c>
      <c r="P99">
        <v>575.64291136214297</v>
      </c>
      <c r="Q99">
        <v>4795.0949156567895</v>
      </c>
      <c r="R99">
        <v>1968.6030330762501</v>
      </c>
      <c r="S99">
        <v>65.693638665844304</v>
      </c>
      <c r="T99">
        <v>11759.4896556486</v>
      </c>
      <c r="U99">
        <v>63.824088741831467</v>
      </c>
      <c r="V99">
        <v>22.447219320555615</v>
      </c>
      <c r="W99">
        <v>617.13806147801631</v>
      </c>
      <c r="X99">
        <v>2503.7685208080907</v>
      </c>
      <c r="Y99">
        <v>307.96459612142854</v>
      </c>
      <c r="Z99">
        <v>427.00446157957424</v>
      </c>
      <c r="AA99">
        <v>1602.6292717911142</v>
      </c>
      <c r="AB99">
        <v>294.07651214341155</v>
      </c>
      <c r="AC99">
        <v>24.592911681399087</v>
      </c>
      <c r="AD99">
        <v>53.229760942028769</v>
      </c>
      <c r="AE99">
        <v>11.838077915810452</v>
      </c>
      <c r="AF99">
        <v>1556.3628959394157</v>
      </c>
      <c r="AG99">
        <v>9.4067134207985106</v>
      </c>
      <c r="AH99">
        <v>478.8169973152585</v>
      </c>
      <c r="AI99">
        <v>444.69774773170252</v>
      </c>
      <c r="AJ99">
        <v>1300.5673234866799</v>
      </c>
      <c r="AK99">
        <v>360.0167300382588</v>
      </c>
      <c r="AL99">
        <v>131.58821552194945</v>
      </c>
      <c r="AM99">
        <v>2491.6387394342441</v>
      </c>
      <c r="AN99">
        <v>45.863233392977037</v>
      </c>
      <c r="AO99">
        <v>6.9707368340004674</v>
      </c>
    </row>
    <row r="100" spans="1:41" x14ac:dyDescent="0.2">
      <c r="A100">
        <v>10</v>
      </c>
      <c r="B100">
        <v>16.769633955868791</v>
      </c>
      <c r="C100">
        <v>95.766690665645172</v>
      </c>
      <c r="D100">
        <v>65.918338724994115</v>
      </c>
      <c r="E100">
        <v>29.175223772702076</v>
      </c>
      <c r="F100">
        <v>23237.151212016699</v>
      </c>
      <c r="G100">
        <v>2050.5849710707857</v>
      </c>
      <c r="H100">
        <v>210.21486678012789</v>
      </c>
      <c r="I100">
        <v>65.427320691568156</v>
      </c>
      <c r="J100">
        <v>356.60970967667282</v>
      </c>
      <c r="K100">
        <v>736.60000845644504</v>
      </c>
      <c r="L100">
        <v>430.4251395458387</v>
      </c>
      <c r="M100">
        <v>641.05052344921114</v>
      </c>
      <c r="N100">
        <v>58.796311710528705</v>
      </c>
      <c r="O100">
        <v>471.00783809272758</v>
      </c>
      <c r="P100">
        <v>558.8064377321906</v>
      </c>
      <c r="Q100">
        <v>4452.0645023265288</v>
      </c>
      <c r="R100">
        <v>1986.8793681598268</v>
      </c>
      <c r="S100">
        <v>113.24408687705154</v>
      </c>
      <c r="T100">
        <v>13248.937266741499</v>
      </c>
      <c r="U100">
        <v>67.320449434232344</v>
      </c>
      <c r="V100">
        <v>19.523139090831922</v>
      </c>
      <c r="W100">
        <v>557.27692956557814</v>
      </c>
      <c r="X100">
        <v>1929.054771054065</v>
      </c>
      <c r="Y100">
        <v>252.1923547200914</v>
      </c>
      <c r="Z100">
        <v>480.1044120935328</v>
      </c>
      <c r="AA100">
        <v>1820.6594369967838</v>
      </c>
      <c r="AB100">
        <v>407.80836921017692</v>
      </c>
      <c r="AC100">
        <v>47.248157710070608</v>
      </c>
      <c r="AD100">
        <v>68.269573133419996</v>
      </c>
      <c r="AE100">
        <v>11.178771826137854</v>
      </c>
      <c r="AF100">
        <v>1521.4133884692599</v>
      </c>
      <c r="AG100">
        <v>9.1143943007830703</v>
      </c>
      <c r="AH100">
        <v>553.86525438606213</v>
      </c>
      <c r="AI100">
        <v>555.79125495527751</v>
      </c>
      <c r="AJ100">
        <v>2177.9534711228307</v>
      </c>
      <c r="AK100">
        <v>389.17204820846274</v>
      </c>
      <c r="AL100">
        <v>185.72532329889998</v>
      </c>
      <c r="AM100">
        <v>3199.6117053764219</v>
      </c>
      <c r="AN100">
        <v>103.62913160759334</v>
      </c>
      <c r="AO100">
        <v>5.9018705224014134</v>
      </c>
    </row>
    <row r="101" spans="1:41" x14ac:dyDescent="0.2">
      <c r="A101">
        <v>11</v>
      </c>
      <c r="B101">
        <v>12.61209898266141</v>
      </c>
      <c r="C101">
        <v>66.012782535874649</v>
      </c>
      <c r="D101">
        <v>80.054436244110292</v>
      </c>
      <c r="E101">
        <v>22.556094363854715</v>
      </c>
      <c r="F101">
        <v>16565.3715923401</v>
      </c>
      <c r="G101">
        <v>1716.2710418328338</v>
      </c>
      <c r="H101">
        <v>165.17714721388933</v>
      </c>
      <c r="I101">
        <v>73.161669310614286</v>
      </c>
      <c r="J101">
        <v>248.30564094884673</v>
      </c>
      <c r="K101">
        <v>953.77969141789174</v>
      </c>
      <c r="L101">
        <v>258.9918742548237</v>
      </c>
      <c r="M101">
        <v>575.84692125920674</v>
      </c>
      <c r="N101">
        <v>40.946867372368857</v>
      </c>
      <c r="O101">
        <v>443.80687010174489</v>
      </c>
      <c r="P101">
        <v>1022.5847451962055</v>
      </c>
      <c r="Q101">
        <v>3385.7088626631012</v>
      </c>
      <c r="R101">
        <v>789.96177417927504</v>
      </c>
      <c r="S101">
        <v>118.52396001323923</v>
      </c>
      <c r="T101">
        <v>11237.4518339116</v>
      </c>
      <c r="U101">
        <v>46.686229214410879</v>
      </c>
      <c r="V101">
        <v>7.6021140240945231</v>
      </c>
      <c r="W101">
        <v>603.30524431056722</v>
      </c>
      <c r="X101">
        <v>1364.2352783793506</v>
      </c>
      <c r="Y101">
        <v>338.54816972242384</v>
      </c>
      <c r="Z101">
        <v>350.84366653691711</v>
      </c>
      <c r="AA101">
        <v>1057.1459015259143</v>
      </c>
      <c r="AB101">
        <v>333.92166800020573</v>
      </c>
      <c r="AC101">
        <v>63.285909637263323</v>
      </c>
      <c r="AD101">
        <v>65.300892330739643</v>
      </c>
      <c r="AE101">
        <v>4.3051336026196436</v>
      </c>
      <c r="AF101">
        <v>1834.9639538504546</v>
      </c>
      <c r="AG101">
        <v>5.1784876122511099</v>
      </c>
      <c r="AH101">
        <v>317.38065371190356</v>
      </c>
      <c r="AI101">
        <v>411.82228325935506</v>
      </c>
      <c r="AJ101">
        <v>2335.9986861447078</v>
      </c>
      <c r="AK101">
        <v>281.98057885571177</v>
      </c>
      <c r="AL101">
        <v>202.06373396140219</v>
      </c>
      <c r="AM101">
        <v>2543.6377304461553</v>
      </c>
      <c r="AN101">
        <v>31.629266399158777</v>
      </c>
    </row>
    <row r="102" spans="1:41" x14ac:dyDescent="0.2">
      <c r="A102">
        <v>12</v>
      </c>
      <c r="B102">
        <v>13.48845082041859</v>
      </c>
      <c r="C102">
        <v>85.317290285503233</v>
      </c>
      <c r="D102">
        <v>59.975526728960084</v>
      </c>
      <c r="E102">
        <v>24.762822074405943</v>
      </c>
      <c r="F102">
        <v>15952.9148561445</v>
      </c>
      <c r="G102">
        <v>1820.3213734429105</v>
      </c>
      <c r="H102">
        <v>179.93786427122376</v>
      </c>
      <c r="I102">
        <v>63.789998295060954</v>
      </c>
      <c r="J102">
        <v>344.70274657981952</v>
      </c>
      <c r="K102">
        <v>563.97914320628661</v>
      </c>
      <c r="L102">
        <v>407.26447659802125</v>
      </c>
      <c r="M102">
        <v>615.18189628818436</v>
      </c>
      <c r="N102">
        <v>52.732389971604277</v>
      </c>
      <c r="O102">
        <v>363.45929837112072</v>
      </c>
      <c r="P102">
        <v>468.68147160831865</v>
      </c>
      <c r="Q102">
        <v>3781.3040328664124</v>
      </c>
      <c r="R102">
        <v>1964.2768081210384</v>
      </c>
      <c r="S102">
        <v>93.599095487006153</v>
      </c>
      <c r="T102">
        <v>13255.510303020999</v>
      </c>
      <c r="U102">
        <v>59.832508685857348</v>
      </c>
      <c r="V102">
        <v>20.725805532421461</v>
      </c>
      <c r="W102">
        <v>577.36748323674362</v>
      </c>
      <c r="X102">
        <v>1502.1234041026232</v>
      </c>
      <c r="Y102">
        <v>257.18177455277043</v>
      </c>
      <c r="Z102">
        <v>422.20961046200853</v>
      </c>
      <c r="AA102">
        <v>1836.9903550284512</v>
      </c>
      <c r="AB102">
        <v>342.99398536155189</v>
      </c>
      <c r="AC102">
        <v>35.266272298466511</v>
      </c>
      <c r="AD102">
        <v>47.599728501725963</v>
      </c>
      <c r="AE102">
        <v>8.6664603757987564</v>
      </c>
      <c r="AF102">
        <v>1454.7319015220519</v>
      </c>
      <c r="AG102">
        <v>7.32455783024505</v>
      </c>
      <c r="AH102">
        <v>511.49041001739187</v>
      </c>
      <c r="AI102">
        <v>664.60332285508161</v>
      </c>
      <c r="AJ102">
        <v>2003.8711614004305</v>
      </c>
      <c r="AK102">
        <v>352.37243074580783</v>
      </c>
      <c r="AL102">
        <v>177.21261285196701</v>
      </c>
      <c r="AM102">
        <v>2873.8047281203999</v>
      </c>
      <c r="AN102">
        <v>109.57229991759777</v>
      </c>
      <c r="AO102">
        <v>3.7737011536698937</v>
      </c>
    </row>
    <row r="103" spans="1:41" x14ac:dyDescent="0.2">
      <c r="A103">
        <v>13</v>
      </c>
      <c r="B103">
        <v>14.383629119575637</v>
      </c>
      <c r="C103">
        <v>83.941181985772161</v>
      </c>
      <c r="D103">
        <v>72.734693804587806</v>
      </c>
      <c r="E103">
        <v>21.712115769489809</v>
      </c>
      <c r="F103">
        <v>26128.790627013699</v>
      </c>
      <c r="G103">
        <v>1520.7363754967303</v>
      </c>
      <c r="H103">
        <v>163.25316696826803</v>
      </c>
      <c r="I103">
        <v>60.793415063181932</v>
      </c>
      <c r="J103">
        <v>317.07998078029891</v>
      </c>
      <c r="K103">
        <v>546.38238845289834</v>
      </c>
      <c r="L103">
        <v>369.81324894294499</v>
      </c>
      <c r="M103">
        <v>393.29634463014219</v>
      </c>
      <c r="N103">
        <v>49.739072538874282</v>
      </c>
      <c r="O103">
        <v>336.19290042077762</v>
      </c>
      <c r="P103">
        <v>424.1576633689495</v>
      </c>
      <c r="Q103">
        <v>4360.6590112212607</v>
      </c>
      <c r="R103">
        <v>1707.1193718957902</v>
      </c>
      <c r="S103">
        <v>177.39243783363307</v>
      </c>
      <c r="T103">
        <v>12492.343355249001</v>
      </c>
      <c r="U103">
        <v>42.197642902755874</v>
      </c>
      <c r="V103">
        <v>16.772063098524615</v>
      </c>
      <c r="W103">
        <v>497.79527443766727</v>
      </c>
      <c r="X103">
        <v>2215.1232236992464</v>
      </c>
      <c r="Y103">
        <v>200.78785960472666</v>
      </c>
      <c r="Z103">
        <v>380.0032649929671</v>
      </c>
      <c r="AA103">
        <v>1864.44616668859</v>
      </c>
      <c r="AB103">
        <v>385.21060535506535</v>
      </c>
      <c r="AC103">
        <v>43.730391073759847</v>
      </c>
      <c r="AD103">
        <v>56.42708973673053</v>
      </c>
      <c r="AE103">
        <v>9.8719948115844627</v>
      </c>
      <c r="AF103">
        <v>1146.7402343932376</v>
      </c>
      <c r="AG103">
        <v>7.1689817115105097</v>
      </c>
      <c r="AH103">
        <v>474.86149160269366</v>
      </c>
      <c r="AI103">
        <v>580.33687210801918</v>
      </c>
      <c r="AJ103">
        <v>1650.842832064046</v>
      </c>
      <c r="AK103">
        <v>222.76231092413332</v>
      </c>
      <c r="AL103">
        <v>156.40010234675714</v>
      </c>
      <c r="AM103">
        <v>2540.9788541697776</v>
      </c>
      <c r="AN103">
        <v>75.16801550072519</v>
      </c>
      <c r="AO103">
        <v>5.1780787642055062</v>
      </c>
    </row>
    <row r="104" spans="1:41" x14ac:dyDescent="0.2">
      <c r="A104">
        <v>14</v>
      </c>
      <c r="B104">
        <v>12.169236673858256</v>
      </c>
      <c r="C104">
        <v>69.210610427123868</v>
      </c>
      <c r="D104">
        <v>48.186617910187074</v>
      </c>
      <c r="E104">
        <v>23.025621045292826</v>
      </c>
      <c r="F104">
        <v>15236.0266214433</v>
      </c>
      <c r="G104">
        <v>1364.628415543664</v>
      </c>
      <c r="H104">
        <v>117.79378791372297</v>
      </c>
      <c r="I104">
        <v>44.99472589136596</v>
      </c>
      <c r="J104">
        <v>383.32936573724237</v>
      </c>
      <c r="K104">
        <v>583.66415781697003</v>
      </c>
      <c r="L104">
        <v>324.91938640498125</v>
      </c>
      <c r="M104">
        <v>564.48542382248229</v>
      </c>
      <c r="N104">
        <v>46.313978107216286</v>
      </c>
      <c r="O104">
        <v>247.63105009380172</v>
      </c>
      <c r="P104">
        <v>555.19553270800373</v>
      </c>
      <c r="Q104">
        <v>2591.4556359359635</v>
      </c>
      <c r="R104">
        <v>1505.2673018573576</v>
      </c>
      <c r="S104">
        <v>145.44783666672308</v>
      </c>
      <c r="T104">
        <v>9316.3859191611191</v>
      </c>
      <c r="U104">
        <v>48.081380517990588</v>
      </c>
      <c r="V104">
        <v>12.469598863640153</v>
      </c>
      <c r="W104">
        <v>548.48457773896905</v>
      </c>
      <c r="X104">
        <v>1306.6413488328051</v>
      </c>
      <c r="Y104">
        <v>231.34424412077905</v>
      </c>
      <c r="Z104">
        <v>329.72684086065993</v>
      </c>
      <c r="AA104">
        <v>828.67783368336939</v>
      </c>
      <c r="AB104">
        <v>266.53903984938654</v>
      </c>
      <c r="AC104">
        <v>24.230227305663938</v>
      </c>
      <c r="AD104">
        <v>132.59045243182086</v>
      </c>
      <c r="AE104">
        <v>7.6000847402093221</v>
      </c>
      <c r="AF104">
        <v>1423.3215468831688</v>
      </c>
      <c r="AG104">
        <v>4.72784694117464</v>
      </c>
      <c r="AH104">
        <v>345.36099999056484</v>
      </c>
      <c r="AI104">
        <v>353.07066622693748</v>
      </c>
      <c r="AJ104">
        <v>2032.0230719423998</v>
      </c>
      <c r="AK104">
        <v>272.08988454222742</v>
      </c>
      <c r="AL104">
        <v>161.5249419928802</v>
      </c>
      <c r="AM104">
        <v>2828.5318063321333</v>
      </c>
      <c r="AN104">
        <v>28.68353191730548</v>
      </c>
    </row>
    <row r="105" spans="1:41" x14ac:dyDescent="0.2">
      <c r="A105">
        <v>15</v>
      </c>
      <c r="B105">
        <v>13.736644941267723</v>
      </c>
      <c r="C105">
        <v>79.821358478272415</v>
      </c>
      <c r="D105">
        <v>71.122021242333986</v>
      </c>
      <c r="E105">
        <v>15.421476807914905</v>
      </c>
      <c r="F105">
        <v>18194.247940488767</v>
      </c>
      <c r="G105">
        <v>2174.8507178561722</v>
      </c>
      <c r="H105">
        <v>158.9693887117119</v>
      </c>
      <c r="I105">
        <v>61.250839417561401</v>
      </c>
      <c r="J105">
        <v>296.06353143710459</v>
      </c>
      <c r="K105">
        <v>836.61552826635341</v>
      </c>
      <c r="L105">
        <v>368.84675029949801</v>
      </c>
      <c r="M105">
        <v>631.88326914017557</v>
      </c>
      <c r="N105">
        <v>38.043117407129998</v>
      </c>
      <c r="O105">
        <v>208.5656326182081</v>
      </c>
      <c r="P105">
        <v>514.66279210761593</v>
      </c>
      <c r="Q105">
        <v>4786.8419999544485</v>
      </c>
      <c r="R105">
        <v>1851.635856129468</v>
      </c>
      <c r="S105">
        <v>71.123705096675593</v>
      </c>
      <c r="T105">
        <v>12954.3415924357</v>
      </c>
      <c r="U105">
        <v>54.566939278210391</v>
      </c>
      <c r="V105">
        <v>20.221863446117997</v>
      </c>
      <c r="W105">
        <v>609.96956347023388</v>
      </c>
      <c r="X105">
        <v>1878.2743181496401</v>
      </c>
      <c r="Y105">
        <v>205.10674183788572</v>
      </c>
      <c r="Z105">
        <v>419.57556256149451</v>
      </c>
      <c r="AA105">
        <v>538.84821648383695</v>
      </c>
      <c r="AB105">
        <v>258.43037478954614</v>
      </c>
      <c r="AC105">
        <v>24.511569654571272</v>
      </c>
      <c r="AD105">
        <v>25.423561868920665</v>
      </c>
      <c r="AE105">
        <v>12.513297076027898</v>
      </c>
      <c r="AF105">
        <v>1525.4034060634053</v>
      </c>
      <c r="AG105">
        <v>9.9213025001322848</v>
      </c>
      <c r="AH105">
        <v>448.18375665142202</v>
      </c>
      <c r="AI105">
        <v>366.17553391038803</v>
      </c>
      <c r="AJ105">
        <v>1438.4919838263368</v>
      </c>
      <c r="AK105">
        <v>329.13993725411763</v>
      </c>
      <c r="AL105">
        <v>117.27109695722966</v>
      </c>
      <c r="AM105">
        <v>2751.5327275411701</v>
      </c>
      <c r="AN105">
        <v>39.010493890447336</v>
      </c>
      <c r="AO105">
        <v>8.4768877205979809</v>
      </c>
    </row>
    <row r="106" spans="1:41" x14ac:dyDescent="0.2">
      <c r="A106">
        <v>16</v>
      </c>
      <c r="B106">
        <v>11.514283469441528</v>
      </c>
      <c r="C106">
        <v>75.548445351709205</v>
      </c>
      <c r="D106">
        <v>63.526621379548622</v>
      </c>
      <c r="E106">
        <v>14.076864278443489</v>
      </c>
      <c r="F106">
        <v>12280.208520577233</v>
      </c>
      <c r="G106">
        <v>1588.0167908428625</v>
      </c>
      <c r="H106">
        <v>182.09267707963761</v>
      </c>
      <c r="I106">
        <v>57.042880621794033</v>
      </c>
      <c r="J106">
        <v>245.19269250346383</v>
      </c>
      <c r="K106">
        <v>470.23298785959099</v>
      </c>
      <c r="L106">
        <v>421.67846317358402</v>
      </c>
      <c r="M106">
        <v>714.00314632094899</v>
      </c>
      <c r="N106">
        <v>49.025030532837</v>
      </c>
      <c r="O106">
        <v>219.06452390519007</v>
      </c>
      <c r="P106">
        <v>353.45386103683364</v>
      </c>
      <c r="Q106">
        <v>4408.0090697777005</v>
      </c>
      <c r="R106">
        <v>1907.033402078592</v>
      </c>
      <c r="S106">
        <v>101.39530268430977</v>
      </c>
      <c r="T106">
        <v>12243.254972709899</v>
      </c>
      <c r="U106">
        <v>87.517950797711663</v>
      </c>
      <c r="V106">
        <v>4.9183335631117568</v>
      </c>
      <c r="W106">
        <v>556.22843256549027</v>
      </c>
      <c r="X106">
        <v>1800.034890100756</v>
      </c>
      <c r="Y106">
        <v>86.734717365044659</v>
      </c>
      <c r="Z106">
        <v>395.27014516483456</v>
      </c>
      <c r="AA106">
        <v>697.72157993184601</v>
      </c>
      <c r="AB106">
        <v>309.87811772268651</v>
      </c>
      <c r="AC106">
        <v>44.176635011992701</v>
      </c>
      <c r="AD106">
        <v>29.12798536535681</v>
      </c>
      <c r="AE106">
        <v>11.270883939607556</v>
      </c>
      <c r="AF106">
        <v>1444.0375770173534</v>
      </c>
      <c r="AG106">
        <v>8.7259465016697124</v>
      </c>
      <c r="AH106">
        <v>478.56800286629903</v>
      </c>
      <c r="AI106">
        <v>452.893893637129</v>
      </c>
      <c r="AJ106">
        <v>1334.5288022642717</v>
      </c>
      <c r="AK106">
        <v>338.40548750292351</v>
      </c>
      <c r="AL106">
        <v>156.48487893779671</v>
      </c>
      <c r="AM106">
        <v>1894.6445184224101</v>
      </c>
      <c r="AN106">
        <v>77.963445817766342</v>
      </c>
      <c r="AO106">
        <v>8.286689931309942</v>
      </c>
    </row>
    <row r="107" spans="1:41" x14ac:dyDescent="0.2">
      <c r="A107">
        <v>17</v>
      </c>
      <c r="B107">
        <v>27.651795302360512</v>
      </c>
      <c r="C107">
        <v>79.914415700689219</v>
      </c>
      <c r="D107">
        <v>58.924289483539177</v>
      </c>
      <c r="E107">
        <v>18.937163654246223</v>
      </c>
      <c r="F107">
        <v>17204.002946325068</v>
      </c>
      <c r="G107">
        <v>1931.33813574229</v>
      </c>
      <c r="H107">
        <v>162.78444661996437</v>
      </c>
      <c r="I107">
        <v>53.377119048174293</v>
      </c>
      <c r="J107">
        <v>188.60353176595692</v>
      </c>
      <c r="K107">
        <v>380.17893058669461</v>
      </c>
      <c r="L107">
        <v>310.487691121502</v>
      </c>
      <c r="M107">
        <v>653.96524618575336</v>
      </c>
      <c r="N107">
        <v>44.391380474197803</v>
      </c>
      <c r="O107">
        <v>184.53782435450807</v>
      </c>
      <c r="P107">
        <v>289.24084510727567</v>
      </c>
      <c r="Q107">
        <v>4317.931375299906</v>
      </c>
      <c r="R107">
        <v>1612.07796634172</v>
      </c>
      <c r="S107">
        <v>209.71186076211117</v>
      </c>
      <c r="T107">
        <v>9989.7717395087693</v>
      </c>
      <c r="U107">
        <v>46.274655301487449</v>
      </c>
      <c r="V107">
        <v>8.3572599383302428</v>
      </c>
      <c r="W107">
        <v>439.02731741658545</v>
      </c>
      <c r="X107">
        <v>2077.7211671012601</v>
      </c>
      <c r="Y107">
        <v>131.16735822896953</v>
      </c>
      <c r="Z107">
        <v>310.67860251327818</v>
      </c>
      <c r="AA107">
        <v>537.82624613614394</v>
      </c>
      <c r="AB107">
        <v>247.33560460844231</v>
      </c>
      <c r="AC107">
        <v>28.232589981144923</v>
      </c>
      <c r="AD107">
        <v>39.917080456081479</v>
      </c>
      <c r="AE107">
        <v>9.1776371130482026</v>
      </c>
      <c r="AF107">
        <v>1087.1131931692416</v>
      </c>
      <c r="AG107">
        <v>7.5295475406939989</v>
      </c>
      <c r="AH107">
        <v>363.51399134810401</v>
      </c>
      <c r="AI107">
        <v>421.169699068765</v>
      </c>
      <c r="AJ107">
        <v>1313.6671897719782</v>
      </c>
      <c r="AK107">
        <v>251.00185419310392</v>
      </c>
      <c r="AL107">
        <v>105.92981207795681</v>
      </c>
      <c r="AM107">
        <v>1823.22046339385</v>
      </c>
      <c r="AN107">
        <v>61.396523759831339</v>
      </c>
      <c r="AO107">
        <v>7.3550709045072491</v>
      </c>
    </row>
    <row r="108" spans="1:41" x14ac:dyDescent="0.2">
      <c r="A108">
        <v>18</v>
      </c>
      <c r="B108">
        <v>13.808835325865939</v>
      </c>
      <c r="C108">
        <v>74.440464290713436</v>
      </c>
      <c r="D108">
        <v>52.003820425517652</v>
      </c>
      <c r="E108">
        <v>20.233890710921319</v>
      </c>
      <c r="F108">
        <v>13359.352579524328</v>
      </c>
      <c r="G108">
        <v>1894.4417523204299</v>
      </c>
      <c r="H108">
        <v>211.713914867299</v>
      </c>
      <c r="I108">
        <v>58.621274533334287</v>
      </c>
      <c r="J108">
        <v>214.88089931552386</v>
      </c>
      <c r="K108">
        <v>730.5010719987946</v>
      </c>
      <c r="L108">
        <v>421.60950169293801</v>
      </c>
      <c r="M108">
        <v>588.46992190184665</v>
      </c>
      <c r="N108">
        <v>40.290163973313199</v>
      </c>
      <c r="O108">
        <v>207.34894891738017</v>
      </c>
      <c r="P108">
        <v>421.50886329790467</v>
      </c>
      <c r="Q108">
        <v>4781.1160725263262</v>
      </c>
      <c r="R108">
        <v>1836.259598928056</v>
      </c>
      <c r="S108">
        <v>59.90043618689279</v>
      </c>
      <c r="T108">
        <v>11446.5062468375</v>
      </c>
      <c r="U108">
        <v>30.65589743039089</v>
      </c>
      <c r="V108">
        <v>9.9295528959612849</v>
      </c>
      <c r="W108">
        <v>400.49989011254519</v>
      </c>
      <c r="X108">
        <v>1787.1265780335741</v>
      </c>
      <c r="Y108">
        <v>153.19879118730188</v>
      </c>
      <c r="Z108">
        <v>432.1626642702654</v>
      </c>
      <c r="AA108">
        <v>895.93792439835192</v>
      </c>
      <c r="AB108">
        <v>271.86316301692307</v>
      </c>
      <c r="AC108">
        <v>32.607541666877935</v>
      </c>
      <c r="AD108">
        <v>31.64039956333044</v>
      </c>
      <c r="AE108">
        <v>11.908868044030013</v>
      </c>
      <c r="AF108">
        <v>1069.2132034882845</v>
      </c>
      <c r="AG108">
        <v>8.4314845405755712</v>
      </c>
      <c r="AH108">
        <v>394.209110135213</v>
      </c>
      <c r="AI108">
        <v>433.62493178118399</v>
      </c>
      <c r="AJ108">
        <v>1769.2801778437283</v>
      </c>
      <c r="AK108">
        <v>313.74681956297843</v>
      </c>
      <c r="AL108">
        <v>99.111797944331201</v>
      </c>
      <c r="AM108">
        <v>1686.54857103836</v>
      </c>
      <c r="AN108">
        <v>63.152908808143003</v>
      </c>
      <c r="AO108">
        <v>6.7409073915659805</v>
      </c>
    </row>
    <row r="109" spans="1:41" x14ac:dyDescent="0.2">
      <c r="A109">
        <v>19</v>
      </c>
      <c r="B109">
        <v>16.575569734717995</v>
      </c>
      <c r="C109">
        <v>77.715261087389322</v>
      </c>
      <c r="D109">
        <v>56.912095506596025</v>
      </c>
      <c r="E109">
        <v>21.42205920495849</v>
      </c>
      <c r="F109">
        <v>15740.48843937548</v>
      </c>
      <c r="G109">
        <v>1543.321790587295</v>
      </c>
      <c r="H109">
        <v>203.58519736081089</v>
      </c>
      <c r="I109">
        <v>53.173025980979119</v>
      </c>
      <c r="J109">
        <v>304.20876583732462</v>
      </c>
      <c r="K109">
        <v>604.33820940781243</v>
      </c>
      <c r="L109">
        <v>292.39758354131601</v>
      </c>
      <c r="M109">
        <v>613.81278627882443</v>
      </c>
      <c r="N109">
        <v>45.629730148116998</v>
      </c>
      <c r="O109">
        <v>337.34674757876667</v>
      </c>
      <c r="P109">
        <v>396.47688355829905</v>
      </c>
      <c r="Q109">
        <v>3650.0981427926727</v>
      </c>
      <c r="R109">
        <v>1867.7702435800441</v>
      </c>
      <c r="S109">
        <v>145.39638831219534</v>
      </c>
      <c r="T109">
        <v>10666.1172466098</v>
      </c>
      <c r="U109">
        <v>70.338550674878334</v>
      </c>
      <c r="V109">
        <v>16.255567631115998</v>
      </c>
      <c r="W109">
        <v>613.18749051307577</v>
      </c>
      <c r="X109">
        <v>1688.204116744856</v>
      </c>
      <c r="Y109">
        <v>192.33241195050476</v>
      </c>
      <c r="Z109">
        <v>423.11149546282724</v>
      </c>
      <c r="AA109">
        <v>447.06670203207898</v>
      </c>
      <c r="AB109">
        <v>321.48255513148843</v>
      </c>
      <c r="AC109">
        <v>55.031225782579519</v>
      </c>
      <c r="AD109">
        <v>41.405533268981848</v>
      </c>
      <c r="AE109">
        <v>9.5697538931725443</v>
      </c>
      <c r="AF109">
        <v>1712.1559781056553</v>
      </c>
      <c r="AG109">
        <v>6.4241146233672062</v>
      </c>
      <c r="AH109">
        <v>428.07808471361</v>
      </c>
      <c r="AI109">
        <v>420.159265818606</v>
      </c>
      <c r="AJ109">
        <v>2757.7486493036304</v>
      </c>
      <c r="AK109">
        <v>342.78160128631174</v>
      </c>
      <c r="AL109">
        <v>152.69633918656814</v>
      </c>
      <c r="AM109">
        <v>2806.2918533866</v>
      </c>
      <c r="AN109">
        <v>57.438629562030343</v>
      </c>
      <c r="AO109">
        <v>9.7557554427809805</v>
      </c>
    </row>
    <row r="110" spans="1:41" x14ac:dyDescent="0.2">
      <c r="A110">
        <v>20</v>
      </c>
      <c r="B110">
        <v>13.226721576555622</v>
      </c>
      <c r="C110">
        <v>76.098350881068711</v>
      </c>
      <c r="D110">
        <v>63.488101581589419</v>
      </c>
      <c r="E110">
        <v>16.385136796038111</v>
      </c>
      <c r="F110">
        <v>12985.536867590219</v>
      </c>
      <c r="G110">
        <v>2064.2322178235249</v>
      </c>
      <c r="H110">
        <v>159.57136268552176</v>
      </c>
      <c r="I110">
        <v>58.98576460240244</v>
      </c>
      <c r="J110">
        <v>277.42640918076995</v>
      </c>
      <c r="K110">
        <v>675.83866461427147</v>
      </c>
      <c r="L110">
        <v>507.36294236095398</v>
      </c>
      <c r="M110">
        <v>470.11578305731774</v>
      </c>
      <c r="N110">
        <v>42.696819979154597</v>
      </c>
      <c r="O110">
        <v>282.75977647642969</v>
      </c>
      <c r="P110">
        <v>446.48280006319902</v>
      </c>
      <c r="Q110">
        <v>4351.7144763896167</v>
      </c>
      <c r="R110">
        <v>1957.71401130096</v>
      </c>
      <c r="S110">
        <v>120.43775410649606</v>
      </c>
      <c r="T110">
        <v>11504.301598996601</v>
      </c>
      <c r="U110">
        <v>57.124293135563335</v>
      </c>
      <c r="V110">
        <v>17.40082341042157</v>
      </c>
      <c r="W110">
        <v>369.18821547326615</v>
      </c>
      <c r="X110">
        <v>1889.7808559821301</v>
      </c>
      <c r="Y110">
        <v>162.8828593099619</v>
      </c>
      <c r="Z110">
        <v>370.41260795087271</v>
      </c>
      <c r="AA110">
        <v>1335.9524837905599</v>
      </c>
      <c r="AB110">
        <v>288.3840862964077</v>
      </c>
      <c r="AC110">
        <v>35.377732205759997</v>
      </c>
      <c r="AD110">
        <v>31.096396468690628</v>
      </c>
      <c r="AE110">
        <v>12.449986042972215</v>
      </c>
      <c r="AF110">
        <v>1143.1573217244397</v>
      </c>
      <c r="AG110">
        <v>8.058060882363355</v>
      </c>
      <c r="AH110">
        <v>430.976014923489</v>
      </c>
      <c r="AI110">
        <v>383.99063384584002</v>
      </c>
      <c r="AJ110">
        <v>2198.234528857065</v>
      </c>
      <c r="AK110">
        <v>289.36977178374701</v>
      </c>
      <c r="AL110">
        <v>115.52954965560329</v>
      </c>
      <c r="AM110">
        <v>1662.49831202778</v>
      </c>
      <c r="AN110">
        <v>77.082569080151004</v>
      </c>
      <c r="AO110">
        <v>5.6254614871837694</v>
      </c>
    </row>
    <row r="111" spans="1:41" x14ac:dyDescent="0.2">
      <c r="A111">
        <v>21</v>
      </c>
      <c r="B111">
        <v>34.969330611183416</v>
      </c>
      <c r="C111">
        <v>127.07927383687837</v>
      </c>
      <c r="D111">
        <v>87.456675349489004</v>
      </c>
      <c r="E111">
        <v>38.286448669806134</v>
      </c>
      <c r="F111">
        <v>12899.662110555562</v>
      </c>
      <c r="G111">
        <v>2038.3540286250998</v>
      </c>
      <c r="H111">
        <v>171.59660958834951</v>
      </c>
      <c r="I111">
        <v>48.300619266823503</v>
      </c>
      <c r="J111">
        <v>258.84263786054231</v>
      </c>
      <c r="K111">
        <v>744.77653144348562</v>
      </c>
      <c r="L111">
        <v>404.09623915135199</v>
      </c>
      <c r="M111">
        <v>424.44374088602444</v>
      </c>
      <c r="N111">
        <v>36.859061428830401</v>
      </c>
      <c r="O111">
        <v>305.61367085841255</v>
      </c>
      <c r="P111">
        <v>488.72427542563827</v>
      </c>
      <c r="Q111">
        <v>4421.6502158868689</v>
      </c>
      <c r="R111">
        <v>1512.3069298746641</v>
      </c>
      <c r="S111">
        <v>54.991807324059074</v>
      </c>
      <c r="T111">
        <v>10859.0918332568</v>
      </c>
      <c r="U111">
        <v>56.374490387668338</v>
      </c>
      <c r="V111">
        <v>10.457084595835155</v>
      </c>
      <c r="W111">
        <v>346.54280448122097</v>
      </c>
      <c r="X111">
        <v>1954.29672861637</v>
      </c>
      <c r="Y111">
        <v>133.43761580608952</v>
      </c>
      <c r="Z111">
        <v>322.25175824631452</v>
      </c>
      <c r="AA111">
        <v>912.55304254556404</v>
      </c>
      <c r="AB111">
        <v>270.8706680554788</v>
      </c>
      <c r="AC111">
        <v>28.816987026977461</v>
      </c>
      <c r="AD111">
        <v>32.269796943001666</v>
      </c>
      <c r="AE111">
        <v>9.8385720035477586</v>
      </c>
      <c r="AF111">
        <v>978.1032954505863</v>
      </c>
      <c r="AG111">
        <v>7.2836850659544989</v>
      </c>
      <c r="AH111">
        <v>381.65454146277301</v>
      </c>
      <c r="AI111">
        <v>453.41662878842499</v>
      </c>
      <c r="AJ111">
        <v>1561.4875868501304</v>
      </c>
      <c r="AK111">
        <v>250.11995832551764</v>
      </c>
      <c r="AL111">
        <v>125.26737822891538</v>
      </c>
      <c r="AM111">
        <v>1363.36801683147</v>
      </c>
      <c r="AN111">
        <v>61.340282466304672</v>
      </c>
      <c r="AO111">
        <v>5.6777553001804995</v>
      </c>
    </row>
    <row r="112" spans="1:41" x14ac:dyDescent="0.2">
      <c r="A112">
        <v>22</v>
      </c>
      <c r="B112">
        <v>19.210292953273846</v>
      </c>
      <c r="C112">
        <v>106.19605804993733</v>
      </c>
      <c r="D112">
        <v>80.842089872777819</v>
      </c>
      <c r="E112">
        <v>30.971907544878491</v>
      </c>
      <c r="F112">
        <v>17912.981902554657</v>
      </c>
      <c r="G112">
        <v>1869.9469089324543</v>
      </c>
      <c r="H112">
        <v>178.64872541124058</v>
      </c>
      <c r="I112">
        <v>74.164826739191653</v>
      </c>
      <c r="J112">
        <v>449.86913254239767</v>
      </c>
      <c r="K112">
        <v>913.5705445560103</v>
      </c>
      <c r="L112">
        <v>455.12941309253915</v>
      </c>
      <c r="M112">
        <v>700.82262610432213</v>
      </c>
      <c r="N112">
        <v>47.985219929997093</v>
      </c>
      <c r="O112">
        <v>504.77426572790802</v>
      </c>
      <c r="P112">
        <v>935.958528351327</v>
      </c>
      <c r="Q112">
        <v>4665.7048036062924</v>
      </c>
      <c r="R112">
        <v>2067.6358000636874</v>
      </c>
      <c r="S112">
        <v>183.20293787140977</v>
      </c>
      <c r="T112">
        <v>11789.479956216201</v>
      </c>
      <c r="U112">
        <v>77.3468569584075</v>
      </c>
      <c r="V112">
        <v>24.195316604641555</v>
      </c>
      <c r="W112">
        <v>574.01178346147253</v>
      </c>
      <c r="X112">
        <v>2213.3494074711193</v>
      </c>
      <c r="Y112">
        <v>314.93143564927044</v>
      </c>
      <c r="Z112">
        <v>501.47385611057501</v>
      </c>
      <c r="AA112">
        <v>898.99633973173377</v>
      </c>
      <c r="AB112">
        <v>519.76657358521732</v>
      </c>
      <c r="AC112">
        <v>69.543849550671396</v>
      </c>
      <c r="AD112">
        <v>31.671730294834074</v>
      </c>
      <c r="AE112">
        <v>12.152742496564471</v>
      </c>
      <c r="AF112">
        <v>1581.0880006329226</v>
      </c>
      <c r="AG112">
        <v>11.748828835888</v>
      </c>
      <c r="AH112">
        <v>549.44480346518651</v>
      </c>
      <c r="AI112">
        <v>527.6277255383751</v>
      </c>
      <c r="AJ112">
        <v>3148.6092788254782</v>
      </c>
      <c r="AK112">
        <v>337.20330626898993</v>
      </c>
      <c r="AL112">
        <v>207.15810259864062</v>
      </c>
      <c r="AM112">
        <v>2770.9452097941162</v>
      </c>
      <c r="AN112">
        <v>73.148590200915166</v>
      </c>
      <c r="AO112">
        <v>21.314068925105364</v>
      </c>
    </row>
    <row r="113" spans="1:41" x14ac:dyDescent="0.2">
      <c r="A113">
        <v>23</v>
      </c>
      <c r="B113">
        <v>19.776929406095725</v>
      </c>
      <c r="C113">
        <v>115.96273686176202</v>
      </c>
      <c r="D113">
        <v>81.619776032284165</v>
      </c>
      <c r="E113">
        <v>28.919138918868583</v>
      </c>
      <c r="F113">
        <v>27283.528634702601</v>
      </c>
      <c r="G113">
        <v>2190.0601759711876</v>
      </c>
      <c r="H113">
        <v>158.70429036861384</v>
      </c>
      <c r="I113">
        <v>68.013016210472273</v>
      </c>
      <c r="J113">
        <v>334.99243888573386</v>
      </c>
      <c r="K113">
        <v>903.4837048851283</v>
      </c>
      <c r="L113">
        <v>359.59515222672565</v>
      </c>
      <c r="M113">
        <v>708.02784598420669</v>
      </c>
      <c r="N113">
        <v>45.597316469807261</v>
      </c>
      <c r="O113">
        <v>308.00928762193331</v>
      </c>
      <c r="P113">
        <v>913.38104199264114</v>
      </c>
      <c r="Q113">
        <v>4609.991492683278</v>
      </c>
      <c r="R113">
        <v>1564.875747471845</v>
      </c>
      <c r="S113">
        <v>71.14876773442721</v>
      </c>
      <c r="T113">
        <v>11592.0682632428</v>
      </c>
      <c r="U113">
        <v>58.962373977097918</v>
      </c>
      <c r="V113">
        <v>21.399203348339444</v>
      </c>
      <c r="W113">
        <v>594.75511824203545</v>
      </c>
      <c r="X113">
        <v>2003.9383060395967</v>
      </c>
      <c r="Y113">
        <v>256.82953785505043</v>
      </c>
      <c r="Z113">
        <v>427.02150960966497</v>
      </c>
      <c r="AA113">
        <v>645.2538691741903</v>
      </c>
      <c r="AB113">
        <v>331.75872287733461</v>
      </c>
      <c r="AC113">
        <v>24.137436839669675</v>
      </c>
      <c r="AD113">
        <v>31.628579281835187</v>
      </c>
      <c r="AE113">
        <v>10.907204556278781</v>
      </c>
      <c r="AF113">
        <v>1602.5732417184743</v>
      </c>
      <c r="AG113">
        <v>8.2021663323151515</v>
      </c>
      <c r="AH113">
        <v>464.73244623464774</v>
      </c>
      <c r="AI113">
        <v>394.15087341301336</v>
      </c>
      <c r="AJ113">
        <v>1622.9666769162391</v>
      </c>
      <c r="AK113">
        <v>327.90275733140857</v>
      </c>
      <c r="AL113">
        <v>138.24351220282307</v>
      </c>
      <c r="AM113">
        <v>2633.4715673158953</v>
      </c>
      <c r="AN113">
        <v>43.587901838503562</v>
      </c>
      <c r="AO113">
        <v>13.283524481078661</v>
      </c>
    </row>
    <row r="114" spans="1:41" x14ac:dyDescent="0.2">
      <c r="A114">
        <v>24</v>
      </c>
      <c r="B114">
        <v>19.483480483189915</v>
      </c>
      <c r="C114">
        <v>104.95070966030515</v>
      </c>
      <c r="D114">
        <v>82.333194191474135</v>
      </c>
      <c r="E114">
        <v>28.127320248571131</v>
      </c>
      <c r="F114">
        <v>15848.653251953016</v>
      </c>
      <c r="G114">
        <v>1603.0339440754124</v>
      </c>
      <c r="H114">
        <v>179.13945880998713</v>
      </c>
      <c r="I114">
        <v>53.25504034720614</v>
      </c>
      <c r="J114">
        <v>274.70330140995924</v>
      </c>
      <c r="K114">
        <v>508.77003411671791</v>
      </c>
      <c r="L114">
        <v>403.16872339278649</v>
      </c>
      <c r="M114">
        <v>781.75925441858885</v>
      </c>
      <c r="N114">
        <v>45.397446336297421</v>
      </c>
      <c r="O114">
        <v>287.62466810705763</v>
      </c>
      <c r="P114">
        <v>528.3394099080607</v>
      </c>
      <c r="Q114">
        <v>3855.6232883100715</v>
      </c>
      <c r="R114">
        <v>1706.801564581795</v>
      </c>
      <c r="S114">
        <v>100.84199073674792</v>
      </c>
      <c r="T114">
        <v>13269.624995349801</v>
      </c>
      <c r="U114">
        <v>79.376940337445831</v>
      </c>
      <c r="V114">
        <v>2.9937277735552446</v>
      </c>
      <c r="W114">
        <v>540.84799968632899</v>
      </c>
      <c r="X114">
        <v>1860.0999910902087</v>
      </c>
      <c r="Y114">
        <v>77.264656888981904</v>
      </c>
      <c r="Z114">
        <v>419.62541304234378</v>
      </c>
      <c r="AA114">
        <v>941.22468458325545</v>
      </c>
      <c r="AB114">
        <v>456.37536664511731</v>
      </c>
      <c r="AC114">
        <v>41.658170014413656</v>
      </c>
      <c r="AD114">
        <v>27.347715415249333</v>
      </c>
      <c r="AE114">
        <v>10.033683817251138</v>
      </c>
      <c r="AF114">
        <v>1467.3091737541295</v>
      </c>
      <c r="AG114">
        <v>7.048359674048509</v>
      </c>
      <c r="AH114">
        <v>482.21882597262874</v>
      </c>
      <c r="AI114">
        <v>480.97568351295672</v>
      </c>
      <c r="AJ114">
        <v>1374.4049415689021</v>
      </c>
      <c r="AK114">
        <v>339.18997875778143</v>
      </c>
      <c r="AL114">
        <v>177.55563015652086</v>
      </c>
      <c r="AM114">
        <v>1666.4731316289069</v>
      </c>
      <c r="AN114">
        <v>81.889232145789109</v>
      </c>
      <c r="AO114">
        <v>10.358919285553608</v>
      </c>
    </row>
    <row r="115" spans="1:41" x14ac:dyDescent="0.2">
      <c r="A115">
        <v>25</v>
      </c>
      <c r="B115">
        <v>32.643079589098292</v>
      </c>
      <c r="C115">
        <v>126.88612448107247</v>
      </c>
      <c r="D115">
        <v>85.416344912813756</v>
      </c>
      <c r="E115">
        <v>33.94524621765509</v>
      </c>
      <c r="F115">
        <v>21810.192528935204</v>
      </c>
      <c r="G115">
        <v>1833.0862880517125</v>
      </c>
      <c r="H115">
        <v>167.0831174403495</v>
      </c>
      <c r="I115">
        <v>55.82203248602552</v>
      </c>
      <c r="J115">
        <v>222.65473483135614</v>
      </c>
      <c r="K115">
        <v>533.86573067370284</v>
      </c>
      <c r="L115">
        <v>302.35747217695405</v>
      </c>
      <c r="M115">
        <v>754.23442547409559</v>
      </c>
      <c r="N115">
        <v>42.546444134402584</v>
      </c>
      <c r="O115">
        <v>233.30458152447835</v>
      </c>
      <c r="P115">
        <v>522.61341928091213</v>
      </c>
      <c r="Q115">
        <v>4021.6120125657781</v>
      </c>
      <c r="R115">
        <v>1487.6786860248501</v>
      </c>
      <c r="S115">
        <v>209.75416806708233</v>
      </c>
      <c r="T115">
        <v>10105.6504226423</v>
      </c>
      <c r="U115">
        <v>42.771287059150829</v>
      </c>
      <c r="V115">
        <v>9.5806275077350769</v>
      </c>
      <c r="W115">
        <v>469.26993213992097</v>
      </c>
      <c r="X115">
        <v>2202.1992439550595</v>
      </c>
      <c r="Y115">
        <v>169.23531473684571</v>
      </c>
      <c r="Z115">
        <v>335.82657807231624</v>
      </c>
      <c r="AA115">
        <v>646.2018187970815</v>
      </c>
      <c r="AB115">
        <v>342.34374676018649</v>
      </c>
      <c r="AC115">
        <v>26.441590197005592</v>
      </c>
      <c r="AD115">
        <v>47.726508800787776</v>
      </c>
      <c r="AE115">
        <v>8.389659471122684</v>
      </c>
      <c r="AF115">
        <v>1178.7327826294397</v>
      </c>
      <c r="AG115">
        <v>6.4429768604466258</v>
      </c>
      <c r="AH115">
        <v>375.27497939902611</v>
      </c>
      <c r="AI115">
        <v>471.24693846252171</v>
      </c>
      <c r="AJ115">
        <v>1450.2367425144348</v>
      </c>
      <c r="AK115">
        <v>252.12425510148853</v>
      </c>
      <c r="AL115">
        <v>123.04842891157473</v>
      </c>
      <c r="AM115">
        <v>1739.7879637846395</v>
      </c>
      <c r="AN115">
        <v>60.844832603954103</v>
      </c>
      <c r="AO115">
        <v>7.8815989638097737</v>
      </c>
    </row>
    <row r="116" spans="1:41" x14ac:dyDescent="0.2">
      <c r="A116">
        <v>26</v>
      </c>
      <c r="B116">
        <v>16.944810579200208</v>
      </c>
      <c r="C116">
        <v>93.789205214554897</v>
      </c>
      <c r="D116">
        <v>71.245662677504555</v>
      </c>
      <c r="E116">
        <v>26.386033326422265</v>
      </c>
      <c r="F116">
        <v>15205.072488911508</v>
      </c>
      <c r="G116">
        <v>1923.3224105155084</v>
      </c>
      <c r="H116">
        <v>224.61500404938218</v>
      </c>
      <c r="I116">
        <v>54.774711517979206</v>
      </c>
      <c r="J116">
        <v>241.29733898484923</v>
      </c>
      <c r="K116">
        <v>499.13559679139149</v>
      </c>
      <c r="L116">
        <v>396.1448332527338</v>
      </c>
      <c r="M116">
        <v>698.51847106361333</v>
      </c>
      <c r="N116">
        <v>44.148552782341291</v>
      </c>
      <c r="O116">
        <v>220.02587422626576</v>
      </c>
      <c r="P116">
        <v>515.55157411101027</v>
      </c>
      <c r="Q116">
        <v>4287.3409270826141</v>
      </c>
      <c r="R116">
        <v>1578.3503795506749</v>
      </c>
      <c r="S116">
        <v>56.980051955433026</v>
      </c>
      <c r="T116">
        <v>11700.5340045545</v>
      </c>
      <c r="U116">
        <v>32.063576254513791</v>
      </c>
      <c r="V116">
        <v>11.000014159456567</v>
      </c>
      <c r="W116">
        <v>420.51312922517906</v>
      </c>
      <c r="X116">
        <v>1761.7903071311341</v>
      </c>
      <c r="Y116">
        <v>204.35236059535808</v>
      </c>
      <c r="Z116">
        <v>460.81784485937374</v>
      </c>
      <c r="AA116">
        <v>1024.2668695489185</v>
      </c>
      <c r="AB116">
        <v>379.07716242356349</v>
      </c>
      <c r="AC116">
        <v>32.107893939006239</v>
      </c>
      <c r="AD116">
        <v>33.833259582650328</v>
      </c>
      <c r="AE116">
        <v>10.972854084025366</v>
      </c>
      <c r="AF116">
        <v>1229.0759287754054</v>
      </c>
      <c r="AG116">
        <v>7.4248686004987254</v>
      </c>
      <c r="AH116">
        <v>407.59906554061172</v>
      </c>
      <c r="AI116">
        <v>514.42876658397665</v>
      </c>
      <c r="AJ116">
        <v>1727.5540242857064</v>
      </c>
      <c r="AK116">
        <v>317.72410921348427</v>
      </c>
      <c r="AL116">
        <v>121.08029771720769</v>
      </c>
      <c r="AM116">
        <v>1668.5329836948836</v>
      </c>
      <c r="AN116">
        <v>59.619765158973379</v>
      </c>
      <c r="AO116">
        <v>8.6985169039753512</v>
      </c>
    </row>
    <row r="117" spans="1:41" x14ac:dyDescent="0.2">
      <c r="A117">
        <v>27</v>
      </c>
      <c r="B117">
        <v>17.808876903226157</v>
      </c>
      <c r="C117">
        <v>105.42276664667824</v>
      </c>
      <c r="D117">
        <v>83.352682332960384</v>
      </c>
      <c r="E117">
        <v>27.924193194482829</v>
      </c>
      <c r="F117">
        <v>19418.887055792195</v>
      </c>
      <c r="G117">
        <v>1557.1283531131376</v>
      </c>
      <c r="H117">
        <v>204.34775452091981</v>
      </c>
      <c r="I117">
        <v>54.211637590197448</v>
      </c>
      <c r="J117">
        <v>359.49258059937381</v>
      </c>
      <c r="K117">
        <v>566.54130403534521</v>
      </c>
      <c r="L117">
        <v>300.74506330289324</v>
      </c>
      <c r="M117">
        <v>733.4176529196377</v>
      </c>
      <c r="N117">
        <v>49.292691448419838</v>
      </c>
      <c r="O117">
        <v>440.74116759969098</v>
      </c>
      <c r="P117">
        <v>564.83471826198502</v>
      </c>
      <c r="Q117">
        <v>3346.4465441312714</v>
      </c>
      <c r="R117">
        <v>1836.5505547790974</v>
      </c>
      <c r="S117">
        <v>133.70354643022372</v>
      </c>
      <c r="T117">
        <v>9782.7863875314397</v>
      </c>
      <c r="U117">
        <v>70.904548502288748</v>
      </c>
      <c r="V117">
        <v>16.985424054003111</v>
      </c>
      <c r="W117">
        <v>580.77535977378068</v>
      </c>
      <c r="X117">
        <v>1738.0276314506266</v>
      </c>
      <c r="Y117">
        <v>238.72705484303808</v>
      </c>
      <c r="Z117">
        <v>423.71813786541998</v>
      </c>
      <c r="AA117">
        <v>605.54703337891851</v>
      </c>
      <c r="AB117">
        <v>400.05959583185188</v>
      </c>
      <c r="AC117">
        <v>54.531156295448703</v>
      </c>
      <c r="AD117">
        <v>44.752973024453333</v>
      </c>
      <c r="AE117">
        <v>8.7280873382955289</v>
      </c>
      <c r="AF117">
        <v>1699.1950876829483</v>
      </c>
      <c r="AG117">
        <v>6.5843650688497588</v>
      </c>
      <c r="AH117">
        <v>440.91596042785761</v>
      </c>
      <c r="AI117">
        <v>447.44026913576005</v>
      </c>
      <c r="AJ117">
        <v>3232.7495963690758</v>
      </c>
      <c r="AK117">
        <v>332.43918055137283</v>
      </c>
      <c r="AL117">
        <v>174.22973403640549</v>
      </c>
      <c r="AM117">
        <v>2607.2880402004653</v>
      </c>
      <c r="AN117">
        <v>47.112625166406602</v>
      </c>
      <c r="AO117">
        <v>15.816058011050103</v>
      </c>
    </row>
    <row r="118" spans="1:41" x14ac:dyDescent="0.2">
      <c r="A118">
        <v>28</v>
      </c>
      <c r="B118">
        <v>17.380539733602053</v>
      </c>
      <c r="C118">
        <v>122.13941299799926</v>
      </c>
      <c r="D118">
        <v>102.98458980461233</v>
      </c>
      <c r="E118">
        <v>20.131322378025661</v>
      </c>
      <c r="F118">
        <v>13192.096546793411</v>
      </c>
      <c r="G118">
        <v>2126.7257272302086</v>
      </c>
      <c r="H118">
        <v>168.83482081610592</v>
      </c>
      <c r="I118">
        <v>58.03855994798122</v>
      </c>
      <c r="J118">
        <v>307.94681166511077</v>
      </c>
      <c r="K118">
        <v>461.8542877859104</v>
      </c>
      <c r="L118">
        <v>393.68526579782298</v>
      </c>
      <c r="M118">
        <v>584.59872585806443</v>
      </c>
      <c r="N118">
        <v>50.563028590716932</v>
      </c>
      <c r="O118">
        <v>305.47880171099098</v>
      </c>
      <c r="P118">
        <v>458.83070747576818</v>
      </c>
      <c r="Q118">
        <v>3892.6087629010067</v>
      </c>
      <c r="R118">
        <v>2179.7994168908326</v>
      </c>
      <c r="S118">
        <v>98.009961815091174</v>
      </c>
      <c r="T118">
        <v>11273.6344283287</v>
      </c>
      <c r="U118">
        <v>57.400932333219998</v>
      </c>
      <c r="V118">
        <v>19.439674267033336</v>
      </c>
      <c r="W118">
        <v>521.35933632162585</v>
      </c>
      <c r="X118">
        <v>1834.7861418626269</v>
      </c>
      <c r="Y118">
        <v>208.52361424183809</v>
      </c>
      <c r="Z118">
        <v>399.75089191620873</v>
      </c>
      <c r="AA118">
        <v>1824.491342140587</v>
      </c>
      <c r="AB118">
        <v>397.75932793084809</v>
      </c>
      <c r="AC118">
        <v>34.492731087473977</v>
      </c>
      <c r="AD118">
        <v>31.679524087342479</v>
      </c>
      <c r="AE118">
        <v>11.381639996461464</v>
      </c>
      <c r="AF118">
        <v>1325.7956510546467</v>
      </c>
      <c r="AG118">
        <v>7.925486696627333</v>
      </c>
      <c r="AH118">
        <v>444.26062174994144</v>
      </c>
      <c r="AI118">
        <v>483.0390292937592</v>
      </c>
      <c r="AJ118">
        <v>2130.5404034904454</v>
      </c>
      <c r="AK118">
        <v>295.99958414124711</v>
      </c>
      <c r="AL118">
        <v>133.18734785556484</v>
      </c>
      <c r="AM118">
        <v>1815.9540331208839</v>
      </c>
      <c r="AN118">
        <v>71.624329598189817</v>
      </c>
      <c r="AO118">
        <v>6.3603130999614121</v>
      </c>
    </row>
    <row r="119" spans="1:41" x14ac:dyDescent="0.2">
      <c r="A119">
        <v>29</v>
      </c>
      <c r="B119">
        <v>19.843009414853334</v>
      </c>
      <c r="C119">
        <v>115.61859500061165</v>
      </c>
      <c r="D119">
        <v>96.5330514577185</v>
      </c>
      <c r="E119">
        <v>34.731635222689334</v>
      </c>
      <c r="F119">
        <v>16159.986587789317</v>
      </c>
      <c r="G119">
        <v>1929.4489539890021</v>
      </c>
      <c r="H119">
        <v>174.95299794926436</v>
      </c>
      <c r="I119">
        <v>46.333405284721309</v>
      </c>
      <c r="J119">
        <v>281.40395043458614</v>
      </c>
      <c r="K119">
        <v>495.30429099551981</v>
      </c>
      <c r="L119">
        <v>316.48224302021487</v>
      </c>
      <c r="M119">
        <v>509.39299219841109</v>
      </c>
      <c r="N119">
        <v>36.953616050712576</v>
      </c>
      <c r="O119">
        <v>246.88926512546035</v>
      </c>
      <c r="P119">
        <v>527.11915800307384</v>
      </c>
      <c r="Q119">
        <v>4080.0335295704567</v>
      </c>
      <c r="R119">
        <v>1862.8797797436723</v>
      </c>
      <c r="S119">
        <v>64.149152132069304</v>
      </c>
      <c r="T119">
        <v>10628.461492886399</v>
      </c>
      <c r="U119">
        <v>53.115500575515831</v>
      </c>
      <c r="V119">
        <v>11.127934301849223</v>
      </c>
      <c r="W119">
        <v>400.1930781004113</v>
      </c>
      <c r="X119">
        <v>1984.5485750446119</v>
      </c>
      <c r="Y119">
        <v>166.84857635622188</v>
      </c>
      <c r="Z119">
        <v>320.93630279675619</v>
      </c>
      <c r="AA119">
        <v>1315.9809196981848</v>
      </c>
      <c r="AB119">
        <v>354.22254886515572</v>
      </c>
      <c r="AC119">
        <v>26.315715729064728</v>
      </c>
      <c r="AD119">
        <v>35.744882618256369</v>
      </c>
      <c r="AE119">
        <v>8.7403491209022768</v>
      </c>
      <c r="AF119">
        <v>1063.1044827273881</v>
      </c>
      <c r="AG119">
        <v>6.0780513617226335</v>
      </c>
      <c r="AH119">
        <v>390.60919206986034</v>
      </c>
      <c r="AI119">
        <v>474.3160348800975</v>
      </c>
      <c r="AJ119">
        <v>1567.5057497396303</v>
      </c>
      <c r="AK119">
        <v>250.63364807356714</v>
      </c>
      <c r="AL119">
        <v>135.57432420163735</v>
      </c>
      <c r="AM119">
        <v>1418.8383376215349</v>
      </c>
      <c r="AN119">
        <v>55.869969398915352</v>
      </c>
      <c r="AO119">
        <v>5.1563493272051133</v>
      </c>
    </row>
    <row r="120" spans="1:41" x14ac:dyDescent="0.2">
      <c r="A120">
        <v>30</v>
      </c>
      <c r="B120">
        <v>15.691642296284874</v>
      </c>
      <c r="C120">
        <v>75.616072248333779</v>
      </c>
      <c r="D120">
        <v>107.70792553432133</v>
      </c>
      <c r="E120">
        <v>22.691553267214903</v>
      </c>
      <c r="F120">
        <v>22196.570065420136</v>
      </c>
      <c r="G120">
        <v>2135.4334339337915</v>
      </c>
      <c r="H120">
        <v>172.08344585253465</v>
      </c>
      <c r="I120">
        <v>62.014416852017014</v>
      </c>
      <c r="J120">
        <v>369.14737766199386</v>
      </c>
      <c r="K120">
        <v>440.47133649392356</v>
      </c>
      <c r="L120">
        <v>375.77570302628379</v>
      </c>
      <c r="M120">
        <v>637.44400757888002</v>
      </c>
      <c r="N120">
        <v>52.273865264880804</v>
      </c>
      <c r="O120">
        <v>266.31467121690719</v>
      </c>
      <c r="P120">
        <v>447.48198612927752</v>
      </c>
      <c r="Q120">
        <v>4418.9486934747138</v>
      </c>
      <c r="R120">
        <v>1890.4826900528974</v>
      </c>
      <c r="S120">
        <v>106.75248987101116</v>
      </c>
      <c r="T120">
        <v>12594.4550123316</v>
      </c>
      <c r="U120">
        <v>56.002117551243337</v>
      </c>
      <c r="V120">
        <v>18.701599033075109</v>
      </c>
      <c r="W120">
        <v>572.523844558071</v>
      </c>
      <c r="X120">
        <v>1951.8851274662386</v>
      </c>
      <c r="Y120">
        <v>233.57290476055144</v>
      </c>
      <c r="Z120">
        <v>409.44408205943125</v>
      </c>
      <c r="AA120">
        <v>1038.3389647440597</v>
      </c>
      <c r="AB120">
        <v>468.02689163882883</v>
      </c>
      <c r="AC120">
        <v>31.143004866115266</v>
      </c>
      <c r="AD120">
        <v>25.301575759174479</v>
      </c>
      <c r="AE120">
        <v>11.339276572545609</v>
      </c>
      <c r="AF120">
        <v>1514.5855381465692</v>
      </c>
      <c r="AG120">
        <v>8.3565194004678336</v>
      </c>
      <c r="AH120">
        <v>484.88821940747562</v>
      </c>
      <c r="AI120">
        <v>391.84279539071332</v>
      </c>
      <c r="AJ120">
        <v>2183.0831504565108</v>
      </c>
      <c r="AK120">
        <v>328.84560299283282</v>
      </c>
      <c r="AL120">
        <v>160.95121717284727</v>
      </c>
      <c r="AM120">
        <v>2290.1945667630816</v>
      </c>
      <c r="AN120">
        <v>66.717063113396591</v>
      </c>
      <c r="AO120">
        <v>11.304184524474124</v>
      </c>
    </row>
    <row r="121" spans="1:41" x14ac:dyDescent="0.2">
      <c r="A121">
        <v>31</v>
      </c>
      <c r="B121">
        <v>15.319518886861848</v>
      </c>
      <c r="C121">
        <v>110.61988671776534</v>
      </c>
      <c r="D121">
        <v>86.947667903940754</v>
      </c>
      <c r="E121">
        <v>32.104099170554527</v>
      </c>
      <c r="F121">
        <v>14157.269106417123</v>
      </c>
      <c r="G121">
        <v>1999.9713348622627</v>
      </c>
      <c r="H121">
        <v>129.74036823138118</v>
      </c>
      <c r="I121">
        <v>43.885157264743412</v>
      </c>
      <c r="J121">
        <v>277.20964437335692</v>
      </c>
      <c r="K121">
        <v>276.26019801053587</v>
      </c>
      <c r="L121">
        <v>327.08542991727302</v>
      </c>
      <c r="M121">
        <v>789.35594086250887</v>
      </c>
      <c r="N121">
        <v>47.273426699826288</v>
      </c>
      <c r="O121">
        <v>184.98537411154683</v>
      </c>
      <c r="P121">
        <v>287.89704025055516</v>
      </c>
      <c r="Q121">
        <v>3675.2688698712709</v>
      </c>
      <c r="R121">
        <v>1805.9965049820951</v>
      </c>
      <c r="S121">
        <v>59.790337727057441</v>
      </c>
      <c r="T121">
        <v>8159.5803031820296</v>
      </c>
      <c r="U121">
        <v>46.645557697398331</v>
      </c>
      <c r="V121">
        <v>16.065181064238665</v>
      </c>
      <c r="W121">
        <v>423.78924069510811</v>
      </c>
      <c r="X121">
        <v>1648.7648278593283</v>
      </c>
      <c r="Y121">
        <v>174.00811512639046</v>
      </c>
      <c r="Z121">
        <v>340.30067128976998</v>
      </c>
      <c r="AA121">
        <v>1750.6259324890109</v>
      </c>
      <c r="AB121">
        <v>339.10102230055571</v>
      </c>
      <c r="AC121">
        <v>18.1803218933543</v>
      </c>
      <c r="AD121">
        <v>35.156471335310442</v>
      </c>
      <c r="AE121">
        <v>10.163635808307074</v>
      </c>
      <c r="AF121">
        <v>1084.701579835569</v>
      </c>
      <c r="AG121">
        <v>7.1109682809623678</v>
      </c>
      <c r="AH121">
        <v>352.99294223650895</v>
      </c>
      <c r="AI121">
        <v>355.40684047011251</v>
      </c>
      <c r="AJ121">
        <v>1519.6141930564563</v>
      </c>
      <c r="AK121">
        <v>266.59729559452853</v>
      </c>
      <c r="AL121">
        <v>86.171479601996154</v>
      </c>
      <c r="AM121">
        <v>1332.4780678220118</v>
      </c>
      <c r="AN121">
        <v>69.316377610086249</v>
      </c>
      <c r="AO121">
        <v>3.7190506483440311</v>
      </c>
    </row>
    <row r="122" spans="1:41" x14ac:dyDescent="0.2">
      <c r="A122">
        <v>32</v>
      </c>
      <c r="B122">
        <v>17.996633412520001</v>
      </c>
      <c r="C122">
        <v>107.43902972740649</v>
      </c>
      <c r="D122">
        <v>91.086599529999717</v>
      </c>
      <c r="E122">
        <v>31.16051628651924</v>
      </c>
      <c r="G122">
        <v>1776.5065385662001</v>
      </c>
      <c r="H122">
        <v>136.90654620502673</v>
      </c>
      <c r="I122">
        <v>46.681948289565341</v>
      </c>
      <c r="J122">
        <v>332.13734048026919</v>
      </c>
      <c r="K122">
        <v>364.13873406897636</v>
      </c>
      <c r="L122">
        <v>303.23052280817973</v>
      </c>
      <c r="M122">
        <v>576.37480277022223</v>
      </c>
      <c r="N122">
        <v>38.802900333185164</v>
      </c>
      <c r="O122">
        <v>255.92225721807839</v>
      </c>
      <c r="P122">
        <v>370.5235219955635</v>
      </c>
      <c r="Q122">
        <v>3481.6143298924708</v>
      </c>
      <c r="R122">
        <v>1461.5118974880124</v>
      </c>
      <c r="S122">
        <v>57.805152284511166</v>
      </c>
      <c r="T122">
        <v>8788.5776508420404</v>
      </c>
      <c r="U122">
        <v>46.095288374667085</v>
      </c>
      <c r="V122">
        <v>16.147252667284</v>
      </c>
      <c r="W122">
        <v>442.28298304298869</v>
      </c>
      <c r="X122">
        <v>1891.345167979418</v>
      </c>
      <c r="Y122">
        <v>182.69670902933714</v>
      </c>
      <c r="Z122">
        <v>309.04059116683248</v>
      </c>
      <c r="AA122">
        <v>775.17801665006516</v>
      </c>
      <c r="AB122">
        <v>348.85366798303846</v>
      </c>
      <c r="AC122">
        <v>28.86978616796387</v>
      </c>
      <c r="AD122">
        <v>30.956749763433365</v>
      </c>
      <c r="AE122">
        <v>8.2529474645149605</v>
      </c>
      <c r="AF122">
        <v>1133.5132186600863</v>
      </c>
      <c r="AG122">
        <v>5.9258638304717914</v>
      </c>
      <c r="AH122">
        <v>346.64368354641255</v>
      </c>
      <c r="AI122">
        <v>285.0747930744667</v>
      </c>
      <c r="AJ122">
        <v>1668.6737252060652</v>
      </c>
      <c r="AK122">
        <v>232.33962395510571</v>
      </c>
      <c r="AL122">
        <v>113.98965301901208</v>
      </c>
      <c r="AM122">
        <v>1810.8038609127907</v>
      </c>
      <c r="AN122">
        <v>60.30941895405428</v>
      </c>
      <c r="AO122">
        <v>6.4333717533421657</v>
      </c>
    </row>
    <row r="123" spans="1:41" x14ac:dyDescent="0.2">
      <c r="A123">
        <v>33</v>
      </c>
      <c r="B123">
        <v>15.167461301321829</v>
      </c>
      <c r="C123">
        <v>86.761071509754046</v>
      </c>
      <c r="D123">
        <v>59.4741094210219</v>
      </c>
      <c r="E123">
        <v>22.696767314075849</v>
      </c>
      <c r="F123">
        <v>20823.576925950958</v>
      </c>
      <c r="G123">
        <v>1783.2225752758395</v>
      </c>
      <c r="H123">
        <v>161.1243578893</v>
      </c>
      <c r="I123">
        <v>49.598831266651835</v>
      </c>
      <c r="J123">
        <v>257.40871016862536</v>
      </c>
      <c r="K123">
        <v>366.78762203976225</v>
      </c>
      <c r="L123">
        <v>273.88409246237296</v>
      </c>
      <c r="M123">
        <v>602.87409340369106</v>
      </c>
      <c r="N123">
        <v>44.566401647873867</v>
      </c>
      <c r="O123">
        <v>256.37764831476846</v>
      </c>
      <c r="P123">
        <v>376.94950029624761</v>
      </c>
      <c r="Q123">
        <v>4368.5299926420857</v>
      </c>
      <c r="R123">
        <v>1260.2063790405323</v>
      </c>
      <c r="S123">
        <v>67.211232584884186</v>
      </c>
      <c r="T123">
        <v>11988.8889999819</v>
      </c>
      <c r="U123">
        <v>53.07189980359167</v>
      </c>
      <c r="V123">
        <v>12.282386160857556</v>
      </c>
      <c r="W123">
        <v>464.87148607759673</v>
      </c>
      <c r="X123">
        <v>2098.5131039500743</v>
      </c>
      <c r="Y123">
        <v>193.05564822576761</v>
      </c>
      <c r="Z123">
        <v>343.05612818318622</v>
      </c>
      <c r="AA123">
        <v>532.07477594202987</v>
      </c>
      <c r="AB123">
        <v>462.24096765570579</v>
      </c>
      <c r="AC123">
        <v>33.357861577054301</v>
      </c>
      <c r="AD123">
        <v>35.982738785200439</v>
      </c>
      <c r="AE123">
        <v>6.1349298664293741</v>
      </c>
      <c r="AF123">
        <v>1234.1877253070088</v>
      </c>
      <c r="AG123">
        <v>7.4826005226169912</v>
      </c>
      <c r="AH123">
        <v>396.60129630632156</v>
      </c>
      <c r="AI123">
        <v>521.67433159669247</v>
      </c>
      <c r="AJ123">
        <v>1607.5271294765107</v>
      </c>
      <c r="AK123">
        <v>317.1917496691114</v>
      </c>
      <c r="AL123">
        <v>149.44723198975714</v>
      </c>
      <c r="AM123">
        <v>1784.1889154308024</v>
      </c>
      <c r="AN123">
        <v>57.506486861782498</v>
      </c>
      <c r="AO123">
        <v>8.1874999260615358</v>
      </c>
    </row>
    <row r="124" spans="1:41" x14ac:dyDescent="0.2">
      <c r="A124">
        <v>34</v>
      </c>
      <c r="B124">
        <v>19.295792276811795</v>
      </c>
      <c r="C124">
        <v>102.43487102988145</v>
      </c>
      <c r="D124">
        <v>78.860549570361428</v>
      </c>
      <c r="E124">
        <v>25.791444718046698</v>
      </c>
      <c r="F124">
        <v>18100.641855108359</v>
      </c>
      <c r="G124">
        <v>2158.0252103890207</v>
      </c>
      <c r="H124">
        <v>180.17285150304949</v>
      </c>
      <c r="I124">
        <v>49.996518565577453</v>
      </c>
      <c r="J124">
        <v>251.54471588386306</v>
      </c>
      <c r="K124">
        <v>343.11097301946415</v>
      </c>
      <c r="L124">
        <v>270.76084666891353</v>
      </c>
      <c r="M124">
        <v>580.78572420706894</v>
      </c>
      <c r="N124">
        <v>42.525535773212745</v>
      </c>
      <c r="O124">
        <v>282.37234380846394</v>
      </c>
      <c r="P124">
        <v>373.86952242345416</v>
      </c>
      <c r="Q124">
        <v>4526.250140759721</v>
      </c>
      <c r="R124">
        <v>2011.8109450011098</v>
      </c>
      <c r="S124">
        <v>80.694149742131628</v>
      </c>
      <c r="T124">
        <v>12148.086099530499</v>
      </c>
      <c r="U124">
        <v>44.208740567284167</v>
      </c>
      <c r="V124">
        <v>18.083739084343666</v>
      </c>
      <c r="W124">
        <v>473.30455140596126</v>
      </c>
      <c r="X124">
        <v>1924.8358068589998</v>
      </c>
      <c r="Y124">
        <v>192.04083472095331</v>
      </c>
      <c r="Z124">
        <v>363.59624436294621</v>
      </c>
      <c r="AA124">
        <v>2415.4717281112394</v>
      </c>
      <c r="AB124">
        <v>403.92420475518844</v>
      </c>
      <c r="AC124">
        <v>28.681434413478279</v>
      </c>
      <c r="AD124">
        <v>33.121527607499594</v>
      </c>
      <c r="AE124">
        <v>12.190074635460732</v>
      </c>
      <c r="AF124">
        <v>1103.7480519108622</v>
      </c>
      <c r="AG124">
        <v>6.7971203853700253</v>
      </c>
      <c r="AH124">
        <v>440.63597073045133</v>
      </c>
      <c r="AI124">
        <v>447.32423971309169</v>
      </c>
      <c r="AJ124">
        <v>1470.4145884151628</v>
      </c>
      <c r="AK124">
        <v>306.6446721238857</v>
      </c>
      <c r="AL124">
        <v>111.69585255257472</v>
      </c>
      <c r="AM124">
        <v>1218.333811084442</v>
      </c>
      <c r="AN124">
        <v>53.234021744651066</v>
      </c>
      <c r="AO124">
        <v>3.7711168166494948</v>
      </c>
    </row>
    <row r="125" spans="1:41" x14ac:dyDescent="0.2">
      <c r="A125">
        <v>35</v>
      </c>
      <c r="B125">
        <v>18.692331382615556</v>
      </c>
      <c r="C125">
        <v>98.596070838440042</v>
      </c>
      <c r="D125">
        <v>88.21304883224029</v>
      </c>
      <c r="E125">
        <v>21.351930193107265</v>
      </c>
      <c r="F125">
        <v>12823.101089365344</v>
      </c>
      <c r="G125">
        <v>2058.3655984232687</v>
      </c>
      <c r="H125">
        <v>164.98791233191386</v>
      </c>
      <c r="I125">
        <v>48.882240640540346</v>
      </c>
      <c r="J125">
        <v>271.74809336459845</v>
      </c>
      <c r="K125">
        <v>228.65859721211129</v>
      </c>
      <c r="L125">
        <v>419.15335292982701</v>
      </c>
      <c r="M125">
        <v>661.13989416736217</v>
      </c>
      <c r="N125">
        <v>49.514800498910802</v>
      </c>
      <c r="O125">
        <v>327.81565420041886</v>
      </c>
      <c r="P125">
        <v>264.28094721063269</v>
      </c>
      <c r="Q125">
        <v>5094.3890356890352</v>
      </c>
      <c r="R125">
        <v>2461.5694841893051</v>
      </c>
      <c r="S125">
        <v>44.315942765520006</v>
      </c>
      <c r="T125">
        <v>10505.380971299701</v>
      </c>
      <c r="U125">
        <v>54.103401129557916</v>
      </c>
      <c r="V125">
        <v>23.259818218380111</v>
      </c>
      <c r="W125">
        <v>446.77631422571295</v>
      </c>
      <c r="X125">
        <v>1998.7255156141639</v>
      </c>
      <c r="Y125">
        <v>209.12933953571522</v>
      </c>
      <c r="Z125">
        <v>390.00651615718124</v>
      </c>
      <c r="AA125">
        <v>2139.3641260630707</v>
      </c>
      <c r="AB125">
        <v>419.30999403043654</v>
      </c>
      <c r="AC125">
        <v>38.409398781913865</v>
      </c>
      <c r="AD125">
        <v>43.577729207014812</v>
      </c>
      <c r="AE125">
        <v>13.661177555206015</v>
      </c>
      <c r="AF125">
        <v>1186.2637573658621</v>
      </c>
      <c r="AG125">
        <v>6.8844372938570997</v>
      </c>
      <c r="AH125">
        <v>459.40623213067562</v>
      </c>
      <c r="AI125">
        <v>592.97043982766252</v>
      </c>
      <c r="AJ125">
        <v>1714.9786289064675</v>
      </c>
      <c r="AK125">
        <v>304.26244768599429</v>
      </c>
      <c r="AL125">
        <v>117.91195182446593</v>
      </c>
      <c r="AM125">
        <v>1110.4940287060999</v>
      </c>
      <c r="AN125">
        <v>72.047952309875527</v>
      </c>
      <c r="AO125">
        <v>2.0993633384927217</v>
      </c>
    </row>
    <row r="126" spans="1:41" x14ac:dyDescent="0.2">
      <c r="A126">
        <v>36</v>
      </c>
      <c r="B126">
        <v>17.305338431519662</v>
      </c>
      <c r="C126">
        <v>106.62812457917788</v>
      </c>
      <c r="D126">
        <v>68.747647628407492</v>
      </c>
      <c r="E126">
        <v>25.012415621951885</v>
      </c>
      <c r="F126">
        <v>13564.780153304933</v>
      </c>
      <c r="G126">
        <v>2595.145923089417</v>
      </c>
      <c r="H126">
        <v>152.92583068009404</v>
      </c>
      <c r="I126">
        <v>45.236199438229384</v>
      </c>
      <c r="J126">
        <v>234.0746273870669</v>
      </c>
      <c r="K126">
        <v>164.45006656802357</v>
      </c>
      <c r="L126">
        <v>340.69826781477838</v>
      </c>
      <c r="M126">
        <v>614.76253209358663</v>
      </c>
      <c r="N126">
        <v>49.109999671239514</v>
      </c>
      <c r="O126">
        <v>237.57657229449367</v>
      </c>
      <c r="P126">
        <v>169.37334916964298</v>
      </c>
      <c r="Q126">
        <v>4582.8114115478002</v>
      </c>
      <c r="R126">
        <v>2274.7623876573871</v>
      </c>
      <c r="S126">
        <v>66.539433001080468</v>
      </c>
      <c r="T126">
        <v>9942.3740905601298</v>
      </c>
      <c r="U126">
        <v>48.559578586423335</v>
      </c>
      <c r="V126">
        <v>16.881136852139001</v>
      </c>
      <c r="W126">
        <v>408.60849749388711</v>
      </c>
      <c r="X126">
        <v>1896.7414308068207</v>
      </c>
      <c r="Y126">
        <v>181.14193412361902</v>
      </c>
      <c r="Z126">
        <v>363.69913076113119</v>
      </c>
      <c r="AA126">
        <v>1983.2915829655979</v>
      </c>
      <c r="AB126">
        <v>392.89304927329806</v>
      </c>
      <c r="AC126">
        <v>17.742716748542474</v>
      </c>
      <c r="AD126">
        <v>97.513217357711852</v>
      </c>
      <c r="AE126">
        <v>14.616949783178701</v>
      </c>
      <c r="AF126">
        <v>966.70338799906904</v>
      </c>
      <c r="AG126">
        <v>6.8187513864916589</v>
      </c>
      <c r="AH126">
        <v>414.82172439740805</v>
      </c>
      <c r="AI126">
        <v>503.84683199764589</v>
      </c>
      <c r="AJ126">
        <v>1130.9787650961521</v>
      </c>
      <c r="AK126">
        <v>330.65656277348853</v>
      </c>
      <c r="AL126">
        <v>66.8605866430389</v>
      </c>
      <c r="AM126">
        <v>1196.9254748881278</v>
      </c>
      <c r="AN126">
        <v>59.242490998141427</v>
      </c>
      <c r="AO126">
        <v>3.0507190159738968</v>
      </c>
    </row>
    <row r="127" spans="1:41" x14ac:dyDescent="0.2">
      <c r="A127">
        <v>37</v>
      </c>
      <c r="B127">
        <v>18.293944589716411</v>
      </c>
      <c r="C127">
        <v>101.15631408071818</v>
      </c>
      <c r="D127">
        <v>62.101058570098388</v>
      </c>
      <c r="E127">
        <v>27.643155977833299</v>
      </c>
      <c r="F127">
        <v>14996.973667517399</v>
      </c>
      <c r="G127">
        <v>2551.7375401636668</v>
      </c>
      <c r="H127">
        <v>163.32025218907327</v>
      </c>
      <c r="I127">
        <v>51.547819484849555</v>
      </c>
      <c r="J127">
        <v>235.25312821358153</v>
      </c>
      <c r="K127">
        <v>143.58769404184056</v>
      </c>
      <c r="L127">
        <v>352.95818144626622</v>
      </c>
      <c r="M127">
        <v>721.02367179341104</v>
      </c>
      <c r="N127">
        <v>52.277692817655968</v>
      </c>
      <c r="O127">
        <v>258.2430549798018</v>
      </c>
      <c r="P127">
        <v>139.48105374403269</v>
      </c>
      <c r="Q127">
        <v>4906.9739870244275</v>
      </c>
      <c r="R127">
        <v>2411.3631005503771</v>
      </c>
      <c r="S127">
        <v>43.769215515560468</v>
      </c>
      <c r="T127">
        <v>9519.1888798414093</v>
      </c>
      <c r="U127">
        <v>37.235050287807958</v>
      </c>
      <c r="V127">
        <v>21.016990637857557</v>
      </c>
      <c r="W127">
        <v>353.48155181202418</v>
      </c>
      <c r="X127">
        <v>2106.6041342551339</v>
      </c>
      <c r="Y127">
        <v>186.15691076628283</v>
      </c>
      <c r="Z127">
        <v>397.4781159191262</v>
      </c>
      <c r="AA127">
        <v>1856.7067319811142</v>
      </c>
      <c r="AB127">
        <v>428.24314831294038</v>
      </c>
      <c r="AC127">
        <v>23.168079019339675</v>
      </c>
      <c r="AD127">
        <v>114.59320436630183</v>
      </c>
      <c r="AE127">
        <v>11.624315152275365</v>
      </c>
      <c r="AF127">
        <v>891.84277819399131</v>
      </c>
      <c r="AG127">
        <v>6.9982752331447342</v>
      </c>
      <c r="AH127">
        <v>447.76125466310987</v>
      </c>
      <c r="AI127">
        <v>650.95392915673744</v>
      </c>
      <c r="AJ127">
        <v>921.63707144214663</v>
      </c>
      <c r="AK127">
        <v>335.28644567233567</v>
      </c>
      <c r="AL127">
        <v>87.702955872734719</v>
      </c>
      <c r="AM127">
        <v>1088.6884749232488</v>
      </c>
      <c r="AN127">
        <v>59.286386649591421</v>
      </c>
      <c r="AO127">
        <v>2.4158116364262066</v>
      </c>
    </row>
    <row r="128" spans="1:41" x14ac:dyDescent="0.2">
      <c r="A128">
        <v>38</v>
      </c>
      <c r="B128">
        <v>19.383364868504273</v>
      </c>
      <c r="C128">
        <v>99.443937255500117</v>
      </c>
      <c r="D128">
        <v>61.554276059523232</v>
      </c>
      <c r="E128">
        <v>29.754682499794338</v>
      </c>
      <c r="F128">
        <v>19407.70501344822</v>
      </c>
      <c r="G128">
        <v>2903.9533195539589</v>
      </c>
      <c r="H128">
        <v>163.00241235145049</v>
      </c>
      <c r="I128">
        <v>41.716493317895171</v>
      </c>
      <c r="J128">
        <v>205.64325527351923</v>
      </c>
      <c r="K128">
        <v>204.52346848234998</v>
      </c>
      <c r="L128">
        <v>379.1660026934162</v>
      </c>
      <c r="M128">
        <v>672.98129366952003</v>
      </c>
      <c r="N128">
        <v>64.053367761798881</v>
      </c>
      <c r="O128">
        <v>229.18603691937025</v>
      </c>
      <c r="P128">
        <v>219.88212597294205</v>
      </c>
      <c r="Q128">
        <v>6123.5692841113068</v>
      </c>
      <c r="R128">
        <v>1902.9816878112974</v>
      </c>
      <c r="S128">
        <v>185.54837388778861</v>
      </c>
      <c r="T128">
        <v>12062.9540191255</v>
      </c>
      <c r="U128">
        <v>28.589728552921795</v>
      </c>
      <c r="V128">
        <v>13.195517319324889</v>
      </c>
      <c r="W128">
        <v>540.07659633854189</v>
      </c>
      <c r="X128">
        <v>2825.5903521744326</v>
      </c>
      <c r="Y128">
        <v>166.49391913809049</v>
      </c>
      <c r="Z128">
        <v>344.39609971609997</v>
      </c>
      <c r="AA128">
        <v>1487.0745669845978</v>
      </c>
      <c r="AB128">
        <v>558.59302200506727</v>
      </c>
      <c r="AC128">
        <v>19.022205477467956</v>
      </c>
      <c r="AD128">
        <v>100.11186950947777</v>
      </c>
      <c r="AE128">
        <v>11.730463926746665</v>
      </c>
      <c r="AF128">
        <v>952.679367320957</v>
      </c>
      <c r="AG128">
        <v>7.5600315181511508</v>
      </c>
      <c r="AH128">
        <v>469.08637109924865</v>
      </c>
      <c r="AI128">
        <v>591.46456549494417</v>
      </c>
      <c r="AJ128">
        <v>1123.0727136421415</v>
      </c>
      <c r="AK128">
        <v>357.56426378481137</v>
      </c>
      <c r="AL128">
        <v>78.52055120877219</v>
      </c>
      <c r="AM128">
        <v>1158.2460987345826</v>
      </c>
      <c r="AN128">
        <v>125.41397405013733</v>
      </c>
      <c r="AO128">
        <v>2.3440076154205669</v>
      </c>
    </row>
    <row r="129" spans="1:41" x14ac:dyDescent="0.2">
      <c r="A129">
        <v>39</v>
      </c>
      <c r="B129">
        <v>17.645805196122392</v>
      </c>
      <c r="C129">
        <v>104.97665483173931</v>
      </c>
      <c r="D129">
        <v>78.0721922806854</v>
      </c>
      <c r="E129">
        <v>22.993320806308301</v>
      </c>
      <c r="F129">
        <v>16745.230709913012</v>
      </c>
      <c r="G129">
        <v>1625.1100883063059</v>
      </c>
      <c r="H129">
        <v>159.60519867300121</v>
      </c>
      <c r="I129">
        <v>76.71205665530745</v>
      </c>
      <c r="J129">
        <v>265.24280338305158</v>
      </c>
      <c r="K129">
        <v>1026.7943071483542</v>
      </c>
      <c r="L129">
        <v>207.17618005034325</v>
      </c>
      <c r="M129">
        <v>515.41856682891114</v>
      </c>
      <c r="N129">
        <v>39.252656649547504</v>
      </c>
      <c r="O129">
        <v>477.59065013068334</v>
      </c>
      <c r="P129">
        <v>979.19615713202563</v>
      </c>
      <c r="Q129">
        <v>3130.6235584658534</v>
      </c>
      <c r="R129">
        <v>780.24306435759161</v>
      </c>
      <c r="S129">
        <v>184.34779412557643</v>
      </c>
      <c r="T129">
        <v>12023.204671252999</v>
      </c>
      <c r="U129">
        <v>41.754715762355417</v>
      </c>
      <c r="V129">
        <v>6.069696099631444</v>
      </c>
      <c r="W129">
        <v>617.85739405860397</v>
      </c>
      <c r="X129">
        <v>1374.1274107990619</v>
      </c>
      <c r="Y129">
        <v>143.5414126074019</v>
      </c>
      <c r="Z129">
        <v>344.28404647766001</v>
      </c>
      <c r="AA129">
        <v>138.2960658520353</v>
      </c>
      <c r="AB129">
        <v>299.93494259751537</v>
      </c>
      <c r="AC129">
        <v>46.182156209932451</v>
      </c>
      <c r="AD129">
        <v>55.21291749492282</v>
      </c>
      <c r="AE129">
        <v>4.0065581981079728</v>
      </c>
      <c r="AF129">
        <v>1823.3811728721221</v>
      </c>
      <c r="AG129">
        <v>7.204435708597325</v>
      </c>
      <c r="AH129">
        <v>315.09145869546501</v>
      </c>
      <c r="AI129">
        <v>275.95384602647556</v>
      </c>
      <c r="AJ129">
        <v>2637.7611627639199</v>
      </c>
      <c r="AK129">
        <v>223.80327305002544</v>
      </c>
      <c r="AL129">
        <v>162.15338190072501</v>
      </c>
      <c r="AM129">
        <v>2099.2941340849425</v>
      </c>
      <c r="AN129">
        <v>42.442461987171157</v>
      </c>
      <c r="AO129">
        <v>22.755638440570209</v>
      </c>
    </row>
    <row r="130" spans="1:41" x14ac:dyDescent="0.2">
      <c r="A130">
        <v>40</v>
      </c>
      <c r="B130">
        <v>20.224019551430771</v>
      </c>
      <c r="C130">
        <v>109.01091597485146</v>
      </c>
      <c r="D130">
        <v>68.089221676280189</v>
      </c>
      <c r="E130">
        <v>33.32952194092821</v>
      </c>
      <c r="F130">
        <v>17537.96383740137</v>
      </c>
      <c r="G130">
        <v>2579.4186972717598</v>
      </c>
      <c r="H130">
        <v>175.62876593343208</v>
      </c>
      <c r="I130">
        <v>38.814705250526053</v>
      </c>
      <c r="J130">
        <v>254.88387606198</v>
      </c>
      <c r="K130">
        <v>158.75895708921891</v>
      </c>
      <c r="L130">
        <v>331.2346846146919</v>
      </c>
      <c r="M130">
        <v>645.74900252999998</v>
      </c>
      <c r="N130">
        <v>55.899963587994421</v>
      </c>
      <c r="O130">
        <v>269.05370511038331</v>
      </c>
      <c r="P130">
        <v>151.44604629576568</v>
      </c>
      <c r="Q130">
        <v>4587.7710275959134</v>
      </c>
      <c r="R130">
        <v>1957.9224978374746</v>
      </c>
      <c r="S130">
        <v>60.606898600751123</v>
      </c>
      <c r="T130">
        <v>10859.483575362099</v>
      </c>
      <c r="U130">
        <v>30.595511905691708</v>
      </c>
      <c r="V130">
        <v>17.094413967519777</v>
      </c>
      <c r="W130">
        <v>355.62764089887401</v>
      </c>
      <c r="X130">
        <v>1655.6272638974847</v>
      </c>
      <c r="Y130">
        <v>180.75655671218379</v>
      </c>
      <c r="Z130">
        <v>414.71645767953811</v>
      </c>
      <c r="AA130">
        <v>1309.8869476192192</v>
      </c>
      <c r="AB130">
        <v>416.79554282457883</v>
      </c>
      <c r="AC130">
        <v>26.63065370931789</v>
      </c>
      <c r="AD130">
        <v>160.21727795205882</v>
      </c>
      <c r="AE130">
        <v>9.3737454003262588</v>
      </c>
      <c r="AF130">
        <v>1048.2593962298411</v>
      </c>
      <c r="AG130">
        <v>6.86310283185695</v>
      </c>
      <c r="AH130">
        <v>449.76594550552801</v>
      </c>
      <c r="AI130">
        <v>408.6773892490022</v>
      </c>
      <c r="AJ130">
        <v>1193.8051354298559</v>
      </c>
      <c r="AK130">
        <v>382.12939496266</v>
      </c>
      <c r="AL130">
        <v>75.721705089781253</v>
      </c>
      <c r="AM130">
        <v>1134.912101738317</v>
      </c>
      <c r="AN130">
        <v>66.273610304784427</v>
      </c>
      <c r="AO130">
        <v>6.0428820527377081</v>
      </c>
    </row>
    <row r="131" spans="1:41" x14ac:dyDescent="0.2">
      <c r="A131">
        <v>41</v>
      </c>
      <c r="B131">
        <v>14.366451588536053</v>
      </c>
      <c r="C131">
        <v>73.006114171260194</v>
      </c>
      <c r="D131">
        <v>40.706404583577914</v>
      </c>
      <c r="E131">
        <v>20.71132255458264</v>
      </c>
      <c r="F131">
        <v>17304.760648523563</v>
      </c>
      <c r="G131">
        <v>1996.3217599916279</v>
      </c>
      <c r="H131">
        <v>198.36332857418392</v>
      </c>
      <c r="I131">
        <v>35.314477636710521</v>
      </c>
      <c r="J131">
        <v>259.34788655193682</v>
      </c>
      <c r="K131">
        <v>178.56297561268377</v>
      </c>
      <c r="L131">
        <v>327.20423840285139</v>
      </c>
      <c r="M131">
        <v>676.40345861049786</v>
      </c>
      <c r="N131">
        <v>53.204728315788266</v>
      </c>
      <c r="O131">
        <v>320.87826151003702</v>
      </c>
      <c r="P131">
        <v>182.95190478683426</v>
      </c>
      <c r="Q131">
        <v>4683.4242590108734</v>
      </c>
      <c r="R131">
        <v>2107.2347926786952</v>
      </c>
      <c r="S131">
        <v>61.277348368947187</v>
      </c>
      <c r="T131">
        <v>10416.1170825626</v>
      </c>
      <c r="U131">
        <v>39.067543835807292</v>
      </c>
      <c r="V131">
        <v>17.143247425726109</v>
      </c>
      <c r="W131">
        <v>381.44837185691</v>
      </c>
      <c r="X131">
        <v>1640.7767309567525</v>
      </c>
      <c r="Y131">
        <v>197.22820624911617</v>
      </c>
      <c r="Z131">
        <v>473.77071943184905</v>
      </c>
      <c r="AA131">
        <v>1632.3054496642139</v>
      </c>
      <c r="AB131">
        <v>378.03921312360382</v>
      </c>
      <c r="AC131">
        <v>35.496083930383683</v>
      </c>
      <c r="AD131">
        <v>201.11937792594642</v>
      </c>
      <c r="AE131">
        <v>9.9531540258727897</v>
      </c>
      <c r="AF131">
        <v>1079.3432431728943</v>
      </c>
      <c r="AG131">
        <v>7.1607920451850005</v>
      </c>
      <c r="AH131">
        <v>479.64327367297199</v>
      </c>
      <c r="AI131">
        <v>481.50085449702664</v>
      </c>
      <c r="AJ131">
        <v>1283.5715785028001</v>
      </c>
      <c r="AK131">
        <v>367.02612084862182</v>
      </c>
      <c r="AL131">
        <v>88.09985454704136</v>
      </c>
      <c r="AM131">
        <v>1143.6977135981042</v>
      </c>
      <c r="AN131">
        <v>65.16166536260711</v>
      </c>
      <c r="AO131">
        <v>5.6499083503208753</v>
      </c>
    </row>
    <row r="132" spans="1:41" x14ac:dyDescent="0.2">
      <c r="A132">
        <v>42</v>
      </c>
      <c r="B132">
        <v>17.059556578112876</v>
      </c>
      <c r="C132">
        <v>93.84263082851534</v>
      </c>
      <c r="D132">
        <v>43.174106872492516</v>
      </c>
      <c r="E132">
        <v>23.90225686934113</v>
      </c>
      <c r="F132">
        <v>22429.263190071506</v>
      </c>
      <c r="G132">
        <v>3012.0114672344198</v>
      </c>
      <c r="H132">
        <v>216.24893735334567</v>
      </c>
      <c r="I132">
        <v>39.738175110964555</v>
      </c>
      <c r="J132">
        <v>251.6933881583326</v>
      </c>
      <c r="K132">
        <v>228.48370030578513</v>
      </c>
      <c r="L132">
        <v>369.31495310924464</v>
      </c>
      <c r="M132">
        <v>571.09870662313563</v>
      </c>
      <c r="N132">
        <v>47.271457718272117</v>
      </c>
      <c r="O132">
        <v>219.48251182733702</v>
      </c>
      <c r="P132">
        <v>235.83259261483855</v>
      </c>
      <c r="Q132">
        <v>5811.2439679822392</v>
      </c>
      <c r="R132">
        <v>1755.6637873776103</v>
      </c>
      <c r="S132">
        <v>121.58316870311292</v>
      </c>
      <c r="T132">
        <v>13733.628331837301</v>
      </c>
      <c r="U132">
        <v>40.824093909948793</v>
      </c>
      <c r="V132">
        <v>11.07977829316359</v>
      </c>
      <c r="W132">
        <v>469.22968514230803</v>
      </c>
      <c r="X132">
        <v>2129.9719644457628</v>
      </c>
      <c r="Y132">
        <v>223.79145119760381</v>
      </c>
      <c r="Z132">
        <v>409.46169577515269</v>
      </c>
      <c r="AA132">
        <v>1517.3744277770588</v>
      </c>
      <c r="AB132">
        <v>313.79886253942311</v>
      </c>
      <c r="AC132">
        <v>19.257165017190527</v>
      </c>
      <c r="AD132">
        <v>320.93822639886469</v>
      </c>
      <c r="AE132">
        <v>9.8744051399869388</v>
      </c>
      <c r="AF132">
        <v>1118.9442100793779</v>
      </c>
      <c r="AG132">
        <v>8.5280002526121663</v>
      </c>
      <c r="AH132">
        <v>538.69964411033902</v>
      </c>
      <c r="AI132">
        <v>567.57777017972592</v>
      </c>
      <c r="AJ132">
        <v>1609.9143025893561</v>
      </c>
      <c r="AK132">
        <v>302.99403482051815</v>
      </c>
      <c r="AL132">
        <v>85.645079921541864</v>
      </c>
      <c r="AM132">
        <v>1680.1948458825855</v>
      </c>
      <c r="AN132">
        <v>47.66742330860346</v>
      </c>
      <c r="AO132">
        <v>8.3583115764954581</v>
      </c>
    </row>
    <row r="133" spans="1:41" x14ac:dyDescent="0.2">
      <c r="A133">
        <v>43</v>
      </c>
      <c r="B133">
        <v>17.079038879613439</v>
      </c>
      <c r="C133">
        <v>87.752464051749257</v>
      </c>
      <c r="D133">
        <v>74.720689654578493</v>
      </c>
      <c r="E133">
        <v>20.079957201765378</v>
      </c>
      <c r="F133">
        <v>25037.792866832329</v>
      </c>
      <c r="G133">
        <v>1798.5771299227481</v>
      </c>
      <c r="H133">
        <v>148.86610785371479</v>
      </c>
      <c r="I133">
        <v>31.009688661272016</v>
      </c>
      <c r="J133">
        <v>180.38023252146843</v>
      </c>
      <c r="K133">
        <v>268.82257986582971</v>
      </c>
      <c r="L133">
        <v>358.50071536950543</v>
      </c>
      <c r="M133">
        <v>539.8489868906222</v>
      </c>
      <c r="N133">
        <v>55.001279403740767</v>
      </c>
      <c r="O133">
        <v>253.90510405822963</v>
      </c>
      <c r="P133">
        <v>268.46344556340142</v>
      </c>
      <c r="Q133">
        <v>5185.4191802900868</v>
      </c>
      <c r="R133">
        <v>1114.7953955700086</v>
      </c>
      <c r="S133">
        <v>39.820266377374438</v>
      </c>
      <c r="T133">
        <v>11572.6722439891</v>
      </c>
      <c r="U133">
        <v>22.658429381497832</v>
      </c>
      <c r="V133">
        <v>10.144263308806389</v>
      </c>
      <c r="W133">
        <v>400.435942187254</v>
      </c>
      <c r="X133">
        <v>1318.7216648475876</v>
      </c>
      <c r="Y133">
        <v>131.89769927331236</v>
      </c>
      <c r="Z133">
        <v>326.65193871568727</v>
      </c>
      <c r="AA133">
        <v>1493.992527993214</v>
      </c>
      <c r="AB133">
        <v>309.04620802294227</v>
      </c>
      <c r="AC133">
        <v>25.863708111947012</v>
      </c>
      <c r="AD133">
        <v>212.33619877237174</v>
      </c>
      <c r="AE133">
        <v>8.6099212575768025</v>
      </c>
      <c r="AF133">
        <v>929.97531026395893</v>
      </c>
      <c r="AG133">
        <v>7.7893034820784912</v>
      </c>
      <c r="AH133">
        <v>333.197139389629</v>
      </c>
      <c r="AI133">
        <v>557.64919266156664</v>
      </c>
      <c r="AJ133">
        <v>1020.1445869053</v>
      </c>
      <c r="AK133">
        <v>376.96867832793453</v>
      </c>
      <c r="AL133">
        <v>104.00726059640337</v>
      </c>
      <c r="AM133">
        <v>1240.1864444176042</v>
      </c>
      <c r="AN133">
        <v>51.488452564405961</v>
      </c>
      <c r="AO133">
        <v>7.5407566540733342</v>
      </c>
    </row>
    <row r="134" spans="1:41" x14ac:dyDescent="0.2">
      <c r="A134">
        <v>44</v>
      </c>
      <c r="B134">
        <v>14.188818027705882</v>
      </c>
      <c r="C134">
        <v>86.125336457828979</v>
      </c>
      <c r="D134">
        <v>54.08952244757716</v>
      </c>
      <c r="E134">
        <v>24.200789044981036</v>
      </c>
      <c r="F134">
        <v>26041.132168554384</v>
      </c>
      <c r="G134">
        <v>1797.1215534615239</v>
      </c>
      <c r="H134">
        <v>121.67481184514739</v>
      </c>
      <c r="I134">
        <v>28.412833049818595</v>
      </c>
      <c r="J134">
        <v>192.33418084747788</v>
      </c>
      <c r="K134">
        <v>314.99551095297164</v>
      </c>
      <c r="L134">
        <v>228.78764032402296</v>
      </c>
      <c r="M134">
        <v>595.48970675497776</v>
      </c>
      <c r="N134">
        <v>52.575859839371923</v>
      </c>
      <c r="O134">
        <v>156.75741819715907</v>
      </c>
      <c r="P134">
        <v>330.91786063127284</v>
      </c>
      <c r="Q134">
        <v>3305.6025057963666</v>
      </c>
      <c r="R134">
        <v>925.66381069012027</v>
      </c>
      <c r="S134">
        <v>75.938246495133711</v>
      </c>
      <c r="T134">
        <v>9926.4209778057393</v>
      </c>
      <c r="U134">
        <v>20.2744493311945</v>
      </c>
      <c r="V134">
        <v>7.1021237604776664</v>
      </c>
      <c r="W134">
        <v>481.65197537751402</v>
      </c>
      <c r="X134">
        <v>1445.4032496786701</v>
      </c>
      <c r="Y134">
        <v>160.19510110884096</v>
      </c>
      <c r="Z134">
        <v>265.08523619395817</v>
      </c>
      <c r="AA134">
        <v>368.81528962959095</v>
      </c>
      <c r="AB134">
        <v>280.69934880457112</v>
      </c>
      <c r="AC134">
        <v>17.139188931012772</v>
      </c>
      <c r="AD134">
        <v>237.83771703965294</v>
      </c>
      <c r="AE134">
        <v>5.224113555513803</v>
      </c>
      <c r="AF134">
        <v>958.1984746303134</v>
      </c>
      <c r="AG134">
        <v>5.6636604259964756</v>
      </c>
      <c r="AH134">
        <v>291.38234952623901</v>
      </c>
      <c r="AI134">
        <v>439.46179871113924</v>
      </c>
      <c r="AJ134">
        <v>1550.4165508911681</v>
      </c>
      <c r="AK134">
        <v>284.69354115587089</v>
      </c>
      <c r="AL134">
        <v>117.28149807161287</v>
      </c>
      <c r="AM134">
        <v>1577.8021386584142</v>
      </c>
      <c r="AN134">
        <v>35.813150542433654</v>
      </c>
      <c r="AO134">
        <v>12.719671615727417</v>
      </c>
    </row>
    <row r="135" spans="1:41" x14ac:dyDescent="0.2">
      <c r="A135">
        <v>45</v>
      </c>
      <c r="B135">
        <v>16.43161016063814</v>
      </c>
      <c r="C135">
        <v>86.646280373347039</v>
      </c>
      <c r="D135">
        <v>59.863163734551847</v>
      </c>
      <c r="E135">
        <v>23.074493644188962</v>
      </c>
      <c r="F135">
        <v>21592.87694551178</v>
      </c>
      <c r="G135">
        <v>1795.575290880482</v>
      </c>
      <c r="H135">
        <v>99.642006544981342</v>
      </c>
      <c r="I135">
        <v>20.916946456518858</v>
      </c>
      <c r="J135">
        <v>126.20669896004841</v>
      </c>
      <c r="K135">
        <v>213.6439022492554</v>
      </c>
      <c r="L135">
        <v>267.79116674819323</v>
      </c>
      <c r="M135">
        <v>550.04918251005108</v>
      </c>
      <c r="N135">
        <v>45.879387584978076</v>
      </c>
      <c r="O135">
        <v>169.51722287275979</v>
      </c>
      <c r="P135">
        <v>201.97951430910712</v>
      </c>
      <c r="Q135">
        <v>3390.1526089744802</v>
      </c>
      <c r="R135">
        <v>1473.7836852943697</v>
      </c>
      <c r="S135">
        <v>52.317999527693992</v>
      </c>
      <c r="T135">
        <v>9325.0517900685008</v>
      </c>
      <c r="U135">
        <v>21.332846119420125</v>
      </c>
      <c r="V135">
        <v>11.160552510651446</v>
      </c>
      <c r="W135">
        <v>378.26591007866801</v>
      </c>
      <c r="X135">
        <v>1086.3565838346599</v>
      </c>
      <c r="Y135">
        <v>120.42406956472379</v>
      </c>
      <c r="Z135">
        <v>279.96773921974727</v>
      </c>
      <c r="AA135">
        <v>1201.2630850112835</v>
      </c>
      <c r="AB135">
        <v>242.88600997960771</v>
      </c>
      <c r="AC135">
        <v>9.967869480177507</v>
      </c>
      <c r="AD135">
        <v>178.24340712157939</v>
      </c>
      <c r="AE135">
        <v>7.5757537378273474</v>
      </c>
      <c r="AF135">
        <v>703.9874131716299</v>
      </c>
      <c r="AG135">
        <v>6.6342557956964665</v>
      </c>
      <c r="AH135">
        <v>339.528341621724</v>
      </c>
      <c r="AI135">
        <v>365.34992884456148</v>
      </c>
      <c r="AJ135">
        <v>439.11949614100803</v>
      </c>
      <c r="AK135">
        <v>232.31523341333087</v>
      </c>
      <c r="AL135">
        <v>56.28593342510262</v>
      </c>
      <c r="AM135">
        <v>877.35768194675575</v>
      </c>
      <c r="AN135">
        <v>48.419820654709611</v>
      </c>
      <c r="AO135">
        <v>5.8386853312665421</v>
      </c>
    </row>
    <row r="136" spans="1:41" x14ac:dyDescent="0.2">
      <c r="A136">
        <v>46</v>
      </c>
      <c r="B136">
        <v>15.251122649381882</v>
      </c>
      <c r="C136">
        <v>74.831854727964128</v>
      </c>
      <c r="D136">
        <v>44.924928694237728</v>
      </c>
      <c r="E136">
        <v>25.635423358451888</v>
      </c>
      <c r="F136">
        <v>17403.060809513834</v>
      </c>
      <c r="G136">
        <v>1956.5922203213861</v>
      </c>
      <c r="H136">
        <v>160.94274389781725</v>
      </c>
      <c r="I136">
        <v>35.032404263178591</v>
      </c>
      <c r="J136">
        <v>319.26299197216633</v>
      </c>
      <c r="K136">
        <v>222.42110265430406</v>
      </c>
      <c r="L136">
        <v>375.68456101469059</v>
      </c>
      <c r="M136">
        <v>753.62407629228665</v>
      </c>
      <c r="N136">
        <v>63.618217549755187</v>
      </c>
      <c r="O136">
        <v>295.34635219506475</v>
      </c>
      <c r="P136">
        <v>261.09863995810429</v>
      </c>
      <c r="Q136">
        <v>4451.4047600740205</v>
      </c>
      <c r="R136">
        <v>1597.9164928691612</v>
      </c>
      <c r="S136">
        <v>112.94452520315899</v>
      </c>
      <c r="T136">
        <v>11077.9283522037</v>
      </c>
      <c r="U136">
        <v>46.589156703473755</v>
      </c>
      <c r="V136">
        <v>32.302457550465775</v>
      </c>
      <c r="W136">
        <v>514.89756336527398</v>
      </c>
      <c r="X136">
        <v>1456.2770686589486</v>
      </c>
      <c r="Y136">
        <v>235.38824212389048</v>
      </c>
      <c r="Z136">
        <v>385.32574753221996</v>
      </c>
      <c r="AA136">
        <v>1574.7876895052996</v>
      </c>
      <c r="AB136">
        <v>386.61479561882692</v>
      </c>
      <c r="AC136">
        <v>30.20852376283386</v>
      </c>
      <c r="AD136">
        <v>244.39311623579647</v>
      </c>
      <c r="AE136">
        <v>11.224860807724626</v>
      </c>
      <c r="AF136">
        <v>1165.5059438859778</v>
      </c>
      <c r="AG136">
        <v>9.4775633387492491</v>
      </c>
      <c r="AH136">
        <v>487.394432762816</v>
      </c>
      <c r="AI136">
        <v>662.05711570952519</v>
      </c>
      <c r="AJ136">
        <v>2152.4766199202199</v>
      </c>
      <c r="AK136">
        <v>342.37189792932725</v>
      </c>
      <c r="AL136">
        <v>130.90028664760874</v>
      </c>
      <c r="AM136">
        <v>1696.3701312152</v>
      </c>
      <c r="AN136">
        <v>131.90934304051729</v>
      </c>
      <c r="AO136">
        <v>9.7281626004773347</v>
      </c>
    </row>
    <row r="137" spans="1:41" x14ac:dyDescent="0.2">
      <c r="A137">
        <v>47</v>
      </c>
      <c r="B137">
        <v>16.157532069307162</v>
      </c>
      <c r="C137">
        <v>75.122236039051472</v>
      </c>
      <c r="D137">
        <v>52.923770028091191</v>
      </c>
      <c r="E137">
        <v>23.661291041244336</v>
      </c>
      <c r="F137">
        <v>14687.225933545873</v>
      </c>
      <c r="G137">
        <v>925.52064427701907</v>
      </c>
      <c r="H137">
        <v>140.89732979541444</v>
      </c>
      <c r="I137">
        <v>46.033691686285245</v>
      </c>
      <c r="J137">
        <v>242.54880662560296</v>
      </c>
      <c r="K137">
        <v>600.79994371380769</v>
      </c>
      <c r="L137">
        <v>295.94614722400001</v>
      </c>
      <c r="M137">
        <v>661.31365346499445</v>
      </c>
      <c r="N137">
        <v>40.695043314344005</v>
      </c>
      <c r="O137">
        <v>341.96346367015406</v>
      </c>
      <c r="P137">
        <v>713.95403683551888</v>
      </c>
      <c r="Q137">
        <v>2975.6824988318799</v>
      </c>
      <c r="R137">
        <v>1728.1123271636079</v>
      </c>
      <c r="S137">
        <v>153.74940406164677</v>
      </c>
      <c r="T137">
        <v>9754.8013136349673</v>
      </c>
      <c r="U137">
        <v>34.547941298570166</v>
      </c>
      <c r="V137">
        <v>9.9316362599339882</v>
      </c>
      <c r="W137">
        <v>699.69707692947156</v>
      </c>
      <c r="X137">
        <v>1366.972304665411</v>
      </c>
      <c r="Y137">
        <v>214.75549301578531</v>
      </c>
      <c r="Z137">
        <v>370.15460613516171</v>
      </c>
      <c r="AA137">
        <v>472.62966219175195</v>
      </c>
      <c r="AB137">
        <v>324.0898305907271</v>
      </c>
      <c r="AC137">
        <v>40.164143732733798</v>
      </c>
      <c r="AD137">
        <v>29.653570523778086</v>
      </c>
      <c r="AE137">
        <v>8.2246483248452087</v>
      </c>
      <c r="AF137">
        <v>1732.9532757310333</v>
      </c>
      <c r="AG137">
        <v>6.5507178274938491</v>
      </c>
      <c r="AH137">
        <v>398.85064942131663</v>
      </c>
      <c r="AI137">
        <v>128.34919513920599</v>
      </c>
      <c r="AJ137">
        <v>2339.5579505855139</v>
      </c>
      <c r="AK137">
        <v>331.62511325624598</v>
      </c>
      <c r="AL137">
        <v>169.68527989257569</v>
      </c>
      <c r="AM137">
        <v>3225.8614292963503</v>
      </c>
      <c r="AN137">
        <v>43.167805707287648</v>
      </c>
      <c r="AO137">
        <v>37.419096429835932</v>
      </c>
    </row>
    <row r="138" spans="1:41" x14ac:dyDescent="0.2">
      <c r="A138">
        <v>48</v>
      </c>
      <c r="B138">
        <v>25.401029552643593</v>
      </c>
      <c r="C138">
        <v>73.978740435234513</v>
      </c>
      <c r="D138">
        <v>72.030393980780957</v>
      </c>
      <c r="E138">
        <v>18.517152313770378</v>
      </c>
      <c r="F138">
        <v>20326.658009224622</v>
      </c>
      <c r="G138">
        <v>1972.6744176960517</v>
      </c>
      <c r="H138">
        <v>128.58568380582778</v>
      </c>
      <c r="I138">
        <v>40.296317112309026</v>
      </c>
      <c r="J138">
        <v>180.51417385820793</v>
      </c>
      <c r="K138">
        <v>433.7550126555422</v>
      </c>
      <c r="L138">
        <v>293.32722342375001</v>
      </c>
      <c r="M138">
        <v>679.73359580939166</v>
      </c>
      <c r="N138">
        <v>44.866254191857998</v>
      </c>
      <c r="O138">
        <v>308.11358546266757</v>
      </c>
      <c r="P138">
        <v>402.61491169609889</v>
      </c>
      <c r="Q138">
        <v>5239.3451319756869</v>
      </c>
      <c r="R138">
        <v>1432.6852346024396</v>
      </c>
      <c r="S138">
        <v>53.394988913404219</v>
      </c>
      <c r="T138">
        <v>12865.959008307826</v>
      </c>
      <c r="U138">
        <v>21.406512199949123</v>
      </c>
      <c r="V138">
        <v>16.056341700239059</v>
      </c>
      <c r="W138">
        <v>756.95786390636192</v>
      </c>
      <c r="X138">
        <v>1305.3232516696821</v>
      </c>
      <c r="Y138">
        <v>240.94165876813531</v>
      </c>
      <c r="Z138">
        <v>262.77422402491999</v>
      </c>
      <c r="AA138">
        <v>377.74672758185602</v>
      </c>
      <c r="AB138">
        <v>377.37482757390831</v>
      </c>
      <c r="AC138">
        <v>24.937744037275003</v>
      </c>
      <c r="AD138">
        <v>233.16361306059667</v>
      </c>
      <c r="AE138">
        <v>7.0877658139797175</v>
      </c>
      <c r="AF138">
        <v>1365.0198100953223</v>
      </c>
      <c r="AG138">
        <v>7.6852734559406635</v>
      </c>
      <c r="AH138">
        <v>516.33279591069561</v>
      </c>
      <c r="AI138">
        <v>556.86059116620129</v>
      </c>
      <c r="AJ138">
        <v>1303.4459167067528</v>
      </c>
      <c r="AK138">
        <v>321.00357504680602</v>
      </c>
      <c r="AL138">
        <v>150.30264385708426</v>
      </c>
      <c r="AM138">
        <v>4001.6670923648503</v>
      </c>
      <c r="AN138">
        <v>42.757407287394905</v>
      </c>
      <c r="AO138">
        <v>25.180135553447467</v>
      </c>
    </row>
    <row r="139" spans="1:41" x14ac:dyDescent="0.2">
      <c r="A139">
        <v>49</v>
      </c>
      <c r="B139">
        <v>16.380675203035626</v>
      </c>
      <c r="C139">
        <v>65.754168414931939</v>
      </c>
      <c r="D139">
        <v>45.357741002462376</v>
      </c>
      <c r="E139">
        <v>27.423343158027357</v>
      </c>
      <c r="F139">
        <v>18318.069983523001</v>
      </c>
      <c r="G139">
        <v>1784.0156188009137</v>
      </c>
      <c r="H139">
        <v>112.04285393949667</v>
      </c>
      <c r="I139">
        <v>29.921505228772816</v>
      </c>
      <c r="J139">
        <v>262.90248701522967</v>
      </c>
      <c r="K139">
        <v>380.21118969996002</v>
      </c>
      <c r="L139">
        <v>417.88376572950335</v>
      </c>
      <c r="M139">
        <v>625.46234219826943</v>
      </c>
      <c r="N139">
        <v>55.765795717722888</v>
      </c>
      <c r="O139">
        <v>251.88394023577297</v>
      </c>
      <c r="P139">
        <v>398.2242669099611</v>
      </c>
      <c r="Q139">
        <v>3990.4478214245264</v>
      </c>
      <c r="R139">
        <v>2231.3409309375766</v>
      </c>
      <c r="S139">
        <v>83.490310404309071</v>
      </c>
      <c r="T139">
        <v>11171.081256628042</v>
      </c>
      <c r="U139">
        <v>29.801820067655502</v>
      </c>
      <c r="V139">
        <v>21.506500711683881</v>
      </c>
      <c r="W139">
        <v>494.13196665345714</v>
      </c>
      <c r="X139">
        <v>1443.4545620784486</v>
      </c>
      <c r="Y139">
        <v>199.27888022031863</v>
      </c>
      <c r="Z139">
        <v>357.65289822094667</v>
      </c>
      <c r="AA139">
        <v>2201.6384046947101</v>
      </c>
      <c r="AB139">
        <v>342.15227772866461</v>
      </c>
      <c r="AC139">
        <v>26.519021911320518</v>
      </c>
      <c r="AD139">
        <v>254.73876515744502</v>
      </c>
      <c r="AE139">
        <v>10.90999727072975</v>
      </c>
      <c r="AF139">
        <v>922.37548471902994</v>
      </c>
      <c r="AG139">
        <v>8.8056303954945392</v>
      </c>
      <c r="AH139">
        <v>428.05918736665222</v>
      </c>
      <c r="AI139">
        <v>538.96918036238731</v>
      </c>
      <c r="AJ139">
        <v>1362.9907422088684</v>
      </c>
      <c r="AK139">
        <v>340.22398426606998</v>
      </c>
      <c r="AL139">
        <v>142.04751616326843</v>
      </c>
      <c r="AM139">
        <v>2034.3215754160001</v>
      </c>
      <c r="AN139">
        <v>52.342310289615881</v>
      </c>
      <c r="AO139">
        <v>19.089654042562266</v>
      </c>
    </row>
    <row r="140" spans="1:41" x14ac:dyDescent="0.2">
      <c r="A140">
        <v>50</v>
      </c>
      <c r="B140">
        <v>16.479406371861078</v>
      </c>
      <c r="C140">
        <v>63.232877971243973</v>
      </c>
      <c r="D140">
        <v>45.443857056108627</v>
      </c>
      <c r="E140">
        <v>26.257591697145376</v>
      </c>
      <c r="F140">
        <v>17235.691155106124</v>
      </c>
      <c r="G140">
        <v>2521.0939264245521</v>
      </c>
      <c r="H140">
        <v>104.93215120508012</v>
      </c>
      <c r="I140">
        <v>30.701909612248251</v>
      </c>
      <c r="J140">
        <v>142.47886438865643</v>
      </c>
      <c r="K140">
        <v>359.49270036453885</v>
      </c>
      <c r="L140">
        <v>418.99891063610505</v>
      </c>
      <c r="M140">
        <v>648.65550082602499</v>
      </c>
      <c r="N140">
        <v>53.13700049191889</v>
      </c>
      <c r="O140">
        <v>191.89927501786488</v>
      </c>
      <c r="P140">
        <v>356.98554169514222</v>
      </c>
      <c r="Q140">
        <v>4192.1919510287335</v>
      </c>
      <c r="R140">
        <v>1906.9219757486053</v>
      </c>
      <c r="S140">
        <v>75.062864769705499</v>
      </c>
      <c r="T140">
        <v>11823.131849021956</v>
      </c>
      <c r="U140">
        <v>33.692912513679289</v>
      </c>
      <c r="V140">
        <v>9.9327028167681881</v>
      </c>
      <c r="W140">
        <v>477.91042497188806</v>
      </c>
      <c r="X140">
        <v>1267.3780259331402</v>
      </c>
      <c r="Y140">
        <v>163.66500461452549</v>
      </c>
      <c r="Z140">
        <v>398.04513463956164</v>
      </c>
      <c r="AA140">
        <v>2379.1660296145997</v>
      </c>
      <c r="AB140">
        <v>297.78681031272293</v>
      </c>
      <c r="AC140">
        <v>13.859467295970571</v>
      </c>
      <c r="AD140">
        <v>259.64741564931415</v>
      </c>
      <c r="AE140">
        <v>9.4986171346375841</v>
      </c>
      <c r="AF140">
        <v>822.02979711175885</v>
      </c>
      <c r="AG140">
        <v>11.050402640616051</v>
      </c>
      <c r="AH140">
        <v>453.28079299924775</v>
      </c>
      <c r="AI140">
        <v>1056.05825843342</v>
      </c>
      <c r="AJ140">
        <v>596.81160832627143</v>
      </c>
      <c r="AK140">
        <v>291.971773722742</v>
      </c>
      <c r="AL140">
        <v>156.47091238128428</v>
      </c>
      <c r="AM140">
        <v>1536.0401032529817</v>
      </c>
      <c r="AN140">
        <v>52.794943147965292</v>
      </c>
      <c r="AO140">
        <v>13.026585386541468</v>
      </c>
    </row>
    <row r="141" spans="1:41" x14ac:dyDescent="0.2">
      <c r="A141">
        <v>51</v>
      </c>
      <c r="B141">
        <v>18.100096900588891</v>
      </c>
      <c r="C141">
        <v>84.63621242854704</v>
      </c>
      <c r="D141">
        <v>67.577273458037823</v>
      </c>
      <c r="E141">
        <v>27.83629311485047</v>
      </c>
      <c r="F141">
        <v>18466.574935442997</v>
      </c>
      <c r="G141">
        <v>2067.9652845333621</v>
      </c>
      <c r="H141">
        <v>109.07551012080054</v>
      </c>
      <c r="I141">
        <v>22.548585464385628</v>
      </c>
      <c r="J141">
        <v>105.74444538612475</v>
      </c>
      <c r="K141">
        <v>381.37140862706002</v>
      </c>
      <c r="L141">
        <v>326.14142601060837</v>
      </c>
      <c r="M141">
        <v>606.73658398785562</v>
      </c>
      <c r="N141">
        <v>57.714834024610667</v>
      </c>
      <c r="O141">
        <v>175.51725542097839</v>
      </c>
      <c r="P141">
        <v>401.6873083181722</v>
      </c>
      <c r="Q141">
        <v>4131.7850346758269</v>
      </c>
      <c r="R141">
        <v>1705.340561900342</v>
      </c>
      <c r="S141">
        <v>41.294537838668163</v>
      </c>
      <c r="T141">
        <v>11767.6573797975</v>
      </c>
      <c r="U141">
        <v>21.541849315629001</v>
      </c>
      <c r="V141">
        <v>11.832047264254355</v>
      </c>
      <c r="W141">
        <v>495.72095762936431</v>
      </c>
      <c r="X141">
        <v>1290.8455465911775</v>
      </c>
      <c r="Y141">
        <v>169.77138242907353</v>
      </c>
      <c r="Z141">
        <v>203.26087942117334</v>
      </c>
      <c r="AA141">
        <v>1934.9001414135901</v>
      </c>
      <c r="AB141">
        <v>246.53203182077291</v>
      </c>
      <c r="AC141">
        <v>13.492340883719708</v>
      </c>
      <c r="AD141">
        <v>291.8551082049508</v>
      </c>
      <c r="AE141">
        <v>9.0885008049351672</v>
      </c>
      <c r="AF141">
        <v>728.80028202316669</v>
      </c>
      <c r="AG141">
        <v>12.857471308126723</v>
      </c>
      <c r="AH141">
        <v>429.41487530447779</v>
      </c>
      <c r="AI141">
        <v>1054.5705294951667</v>
      </c>
      <c r="AJ141">
        <v>420.74656551301427</v>
      </c>
      <c r="AK141">
        <v>233.904749868522</v>
      </c>
      <c r="AL141">
        <v>153.99342839412714</v>
      </c>
      <c r="AM141">
        <v>1461.5493854720235</v>
      </c>
      <c r="AN141">
        <v>48.667839022261369</v>
      </c>
      <c r="AO141">
        <v>9.6588928526225342</v>
      </c>
    </row>
    <row r="142" spans="1:41" x14ac:dyDescent="0.2">
      <c r="A142">
        <v>52</v>
      </c>
      <c r="B142">
        <v>12.812749052735812</v>
      </c>
      <c r="C142">
        <v>66.65397233797124</v>
      </c>
      <c r="D142">
        <v>49.435977518379531</v>
      </c>
      <c r="E142">
        <v>18.762673476815849</v>
      </c>
      <c r="F142">
        <v>15967.545997772999</v>
      </c>
      <c r="G142">
        <v>1903.0920470366002</v>
      </c>
      <c r="H142">
        <v>189.14731413842</v>
      </c>
      <c r="I142">
        <v>64.738253329722255</v>
      </c>
      <c r="J142">
        <v>330.03943096065422</v>
      </c>
      <c r="K142">
        <v>443.57184372726664</v>
      </c>
      <c r="L142">
        <v>419.02258727155856</v>
      </c>
      <c r="M142">
        <v>642.94074954837401</v>
      </c>
      <c r="N142">
        <v>54.048998541926544</v>
      </c>
      <c r="O142">
        <v>364.48357874119125</v>
      </c>
      <c r="P142">
        <v>410.1178125726525</v>
      </c>
      <c r="Q142">
        <v>3530.8461702764589</v>
      </c>
      <c r="R142">
        <v>1890.254235922072</v>
      </c>
      <c r="S142">
        <v>80.393162194683839</v>
      </c>
      <c r="T142">
        <v>12461.705634849615</v>
      </c>
      <c r="U142">
        <v>59.727285290473993</v>
      </c>
      <c r="V142">
        <v>18.567891082525378</v>
      </c>
      <c r="W142">
        <v>566.73774819029882</v>
      </c>
      <c r="X142">
        <v>1607.4120132412272</v>
      </c>
      <c r="Y142">
        <v>234.31534981566313</v>
      </c>
      <c r="Z142">
        <v>423.86350450198523</v>
      </c>
      <c r="AA142">
        <v>1622.48264936493</v>
      </c>
      <c r="AB142">
        <v>368.73840324056619</v>
      </c>
      <c r="AC142">
        <v>37.634664106713466</v>
      </c>
      <c r="AD142">
        <v>34.436864554712429</v>
      </c>
      <c r="AE142">
        <v>10.152911108852933</v>
      </c>
      <c r="AF142">
        <v>1609.9717595913926</v>
      </c>
      <c r="AG142">
        <v>7.520142895600582</v>
      </c>
      <c r="AH142">
        <v>490.22568397194277</v>
      </c>
      <c r="AI142">
        <v>285.42082464637218</v>
      </c>
      <c r="AJ142">
        <v>2356.1956519078035</v>
      </c>
      <c r="AK142">
        <v>376.13372062784458</v>
      </c>
      <c r="AL142">
        <v>178.80828278688611</v>
      </c>
      <c r="AM142">
        <v>2796.2462114200252</v>
      </c>
      <c r="AN142">
        <v>71.600507444641295</v>
      </c>
      <c r="AO142">
        <v>12.142884030079104</v>
      </c>
    </row>
    <row r="143" spans="1:41" x14ac:dyDescent="0.2">
      <c r="A143">
        <v>53</v>
      </c>
      <c r="B143">
        <v>11.926134836754787</v>
      </c>
      <c r="C143">
        <v>51.284390133211787</v>
      </c>
      <c r="D143">
        <v>54.430763153530052</v>
      </c>
      <c r="E143">
        <v>13.924953332239621</v>
      </c>
      <c r="F143">
        <v>27822.678071287854</v>
      </c>
      <c r="G143">
        <v>1867.4231080114832</v>
      </c>
      <c r="H143">
        <v>135.23642208779262</v>
      </c>
      <c r="I143">
        <v>37.294014509432259</v>
      </c>
      <c r="J143">
        <v>195.13524108748666</v>
      </c>
      <c r="K143">
        <v>708.51221291980482</v>
      </c>
      <c r="L143">
        <v>348.4768254816687</v>
      </c>
      <c r="M143">
        <v>659.79163101451195</v>
      </c>
      <c r="N143">
        <v>46.60426089439018</v>
      </c>
      <c r="O143">
        <v>302.56360021187874</v>
      </c>
      <c r="P143">
        <v>701.28112414382508</v>
      </c>
      <c r="Q143">
        <v>4319.0590020257223</v>
      </c>
      <c r="R143">
        <v>1802.8811602484441</v>
      </c>
      <c r="S143">
        <v>153.92562509815923</v>
      </c>
      <c r="T143">
        <v>12370.401705883269</v>
      </c>
      <c r="U143">
        <v>53.224010226412496</v>
      </c>
      <c r="V143">
        <v>12.474909334036774</v>
      </c>
      <c r="W143">
        <v>403.99220566506119</v>
      </c>
      <c r="X143">
        <v>1508.0972280898454</v>
      </c>
      <c r="Y143">
        <v>185.35801915344811</v>
      </c>
      <c r="Z143">
        <v>273.17162314993976</v>
      </c>
      <c r="AA143">
        <v>1496.7994413280899</v>
      </c>
      <c r="AB143">
        <v>282.52828848706758</v>
      </c>
      <c r="AC143">
        <v>22.071351313598672</v>
      </c>
      <c r="AD143">
        <v>297.83931208480067</v>
      </c>
      <c r="AE143">
        <v>9.5254330366594004</v>
      </c>
      <c r="AF143">
        <v>887.77731944395714</v>
      </c>
      <c r="AG143">
        <v>17.085374823673213</v>
      </c>
      <c r="AH143">
        <v>418.78919833222568</v>
      </c>
      <c r="AI143">
        <v>795.14536598413372</v>
      </c>
      <c r="AJ143">
        <v>1169.3247052822708</v>
      </c>
      <c r="AK143">
        <v>308.04787508723689</v>
      </c>
      <c r="AL143">
        <v>157.97173829152223</v>
      </c>
      <c r="AM143">
        <v>1921.0202201028374</v>
      </c>
      <c r="AN143">
        <v>54.216590598732253</v>
      </c>
      <c r="AO143">
        <v>11.665454286535368</v>
      </c>
    </row>
    <row r="144" spans="1:41" x14ac:dyDescent="0.2">
      <c r="A144">
        <v>54</v>
      </c>
      <c r="B144">
        <v>10.624066092920309</v>
      </c>
      <c r="C144">
        <v>52.512794626461421</v>
      </c>
      <c r="D144">
        <v>44.073296432914788</v>
      </c>
      <c r="E144">
        <v>14.903332081529056</v>
      </c>
      <c r="F144">
        <v>24544.276418476999</v>
      </c>
      <c r="G144">
        <v>1841.2474276537</v>
      </c>
      <c r="H144">
        <v>175.03117222294946</v>
      </c>
      <c r="I144">
        <v>29.187640467866782</v>
      </c>
      <c r="J144">
        <v>338.90696236380671</v>
      </c>
      <c r="K144">
        <v>803.16830735598569</v>
      </c>
      <c r="L144">
        <v>442.98702059028085</v>
      </c>
      <c r="M144">
        <v>617.50223554417801</v>
      </c>
      <c r="N144">
        <v>61.641525032707079</v>
      </c>
      <c r="O144">
        <v>510.91564644130744</v>
      </c>
      <c r="P144">
        <v>794.22435158914084</v>
      </c>
      <c r="Q144">
        <v>4236.5755388213865</v>
      </c>
      <c r="R144">
        <v>2393.6390736603962</v>
      </c>
      <c r="S144">
        <v>114.91533773942</v>
      </c>
      <c r="T144">
        <v>13280.282699809328</v>
      </c>
      <c r="U144">
        <v>56.211389697222998</v>
      </c>
      <c r="V144">
        <v>31.801406882100213</v>
      </c>
      <c r="W144">
        <v>434.22339390800471</v>
      </c>
      <c r="X144">
        <v>1632.9553740133181</v>
      </c>
      <c r="Y144">
        <v>273.80918949013983</v>
      </c>
      <c r="Z144">
        <v>377.43825967237836</v>
      </c>
      <c r="AA144">
        <v>2973.9338410554096</v>
      </c>
      <c r="AB144">
        <v>381.40275437050281</v>
      </c>
      <c r="AC144">
        <v>35.069577026481731</v>
      </c>
      <c r="AD144">
        <v>84.290359170087854</v>
      </c>
      <c r="AE144">
        <v>13.025874849618267</v>
      </c>
      <c r="AF144">
        <v>1375.1087008218785</v>
      </c>
      <c r="AG144">
        <v>16.75504042931826</v>
      </c>
      <c r="AH144">
        <v>506.5260983006325</v>
      </c>
      <c r="AI144">
        <v>536.06850706520856</v>
      </c>
      <c r="AJ144">
        <v>2249.4233596861213</v>
      </c>
      <c r="AK144">
        <v>381.06443325395077</v>
      </c>
      <c r="AL144">
        <v>205.63212505214028</v>
      </c>
      <c r="AM144">
        <v>2654.3339819589373</v>
      </c>
      <c r="AN144">
        <v>72.416390644045805</v>
      </c>
      <c r="AO144">
        <v>11.471395821082053</v>
      </c>
    </row>
    <row r="145" spans="1:41" x14ac:dyDescent="0.2">
      <c r="A145">
        <v>55</v>
      </c>
      <c r="B145">
        <v>14.731940957264033</v>
      </c>
      <c r="C145">
        <v>66.815357880757361</v>
      </c>
      <c r="D145">
        <v>52.24491865066161</v>
      </c>
      <c r="E145">
        <v>26.48488445100217</v>
      </c>
      <c r="F145">
        <v>27275.324888278283</v>
      </c>
      <c r="G145">
        <v>2189.7015613299336</v>
      </c>
      <c r="H145">
        <v>154.59934534638842</v>
      </c>
      <c r="I145">
        <v>32.041588789633735</v>
      </c>
      <c r="J145">
        <v>205.85561047262669</v>
      </c>
      <c r="K145">
        <v>684.68847149305714</v>
      </c>
      <c r="L145">
        <v>340.9983874527091</v>
      </c>
      <c r="M145">
        <v>439.37284650489198</v>
      </c>
      <c r="N145">
        <v>46.673910960910362</v>
      </c>
      <c r="O145">
        <v>625.76484964322128</v>
      </c>
      <c r="P145">
        <v>680.38520530563255</v>
      </c>
      <c r="Q145">
        <v>5509.8812294894333</v>
      </c>
      <c r="R145">
        <v>1643.8450008417919</v>
      </c>
      <c r="S145">
        <v>57.033320005093614</v>
      </c>
      <c r="T145">
        <v>13898.160546090479</v>
      </c>
      <c r="U145">
        <v>38.439140818219549</v>
      </c>
      <c r="V145">
        <v>20.771472480727201</v>
      </c>
      <c r="W145">
        <v>499.9683060549271</v>
      </c>
      <c r="X145">
        <v>2348.9707075930905</v>
      </c>
      <c r="Y145">
        <v>206.66750709959695</v>
      </c>
      <c r="Z145">
        <v>287.85709446263638</v>
      </c>
      <c r="AA145">
        <v>1539.3767062087597</v>
      </c>
      <c r="AB145">
        <v>365.81210102245916</v>
      </c>
      <c r="AC145">
        <v>37.547064756385311</v>
      </c>
      <c r="AD145">
        <v>414.63336800656924</v>
      </c>
      <c r="AE145">
        <v>8.9558275463644659</v>
      </c>
      <c r="AF145">
        <v>890.87206898584986</v>
      </c>
      <c r="AG145">
        <v>28.02279463861495</v>
      </c>
      <c r="AH145">
        <v>427.47215475194361</v>
      </c>
      <c r="AI145">
        <v>919.6133443127593</v>
      </c>
      <c r="AJ145">
        <v>1146.8358844329346</v>
      </c>
      <c r="AK145">
        <v>307.66311744524461</v>
      </c>
      <c r="AL145">
        <v>165.76504117458194</v>
      </c>
      <c r="AM145">
        <v>2016.4604278542249</v>
      </c>
      <c r="AN145">
        <v>68.471168381132088</v>
      </c>
      <c r="AO145">
        <v>11.690018006435684</v>
      </c>
    </row>
    <row r="146" spans="1:41" x14ac:dyDescent="0.2">
      <c r="A146">
        <v>56</v>
      </c>
      <c r="B146">
        <v>15.536108753055883</v>
      </c>
      <c r="C146">
        <v>71.366152458905034</v>
      </c>
      <c r="D146">
        <v>74.244684379240752</v>
      </c>
      <c r="E146">
        <v>22.981912678311602</v>
      </c>
      <c r="F146">
        <v>20062.095218718856</v>
      </c>
      <c r="G146">
        <v>1524.2075227054618</v>
      </c>
      <c r="H146">
        <v>109.02908109042525</v>
      </c>
      <c r="I146">
        <v>28.049981169038691</v>
      </c>
      <c r="J146">
        <v>146.36114084662083</v>
      </c>
      <c r="K146">
        <v>519.07275694524765</v>
      </c>
      <c r="L146">
        <v>302.39023999873939</v>
      </c>
      <c r="M146">
        <v>477.68818205913999</v>
      </c>
      <c r="N146">
        <v>54.366829407858177</v>
      </c>
      <c r="O146">
        <v>408.58397508589871</v>
      </c>
      <c r="P146">
        <v>512.47231484660165</v>
      </c>
      <c r="Q146">
        <v>4341.7397866233814</v>
      </c>
      <c r="R146">
        <v>2229.5555191265362</v>
      </c>
      <c r="S146">
        <v>28.868452966584307</v>
      </c>
      <c r="T146">
        <v>10064.578806908748</v>
      </c>
      <c r="U146">
        <v>24.488767251534348</v>
      </c>
      <c r="V146">
        <v>11.210296850564729</v>
      </c>
      <c r="W146">
        <v>268.32558653746469</v>
      </c>
      <c r="X146">
        <v>1438.6482414205998</v>
      </c>
      <c r="Y146">
        <v>152.32462659384208</v>
      </c>
      <c r="Z146">
        <v>310.17132825874887</v>
      </c>
      <c r="AA146">
        <v>3758.1872518707501</v>
      </c>
      <c r="AB146">
        <v>344.73714309301408</v>
      </c>
      <c r="AC146">
        <v>17.614132389397756</v>
      </c>
      <c r="AD146">
        <v>448.98767324435994</v>
      </c>
      <c r="AE146">
        <v>10.306743728551867</v>
      </c>
      <c r="AF146">
        <v>624.55451703353424</v>
      </c>
      <c r="AG146">
        <v>14.597059714121999</v>
      </c>
      <c r="AH146">
        <v>388.74729067633763</v>
      </c>
      <c r="AI146">
        <v>999.66526578122455</v>
      </c>
      <c r="AJ146">
        <v>635.47399577828594</v>
      </c>
      <c r="AK146">
        <v>311.65296577055534</v>
      </c>
      <c r="AL146">
        <v>166.75911969464863</v>
      </c>
      <c r="AM146">
        <v>980.62060958955499</v>
      </c>
      <c r="AN146">
        <v>60.757310776271453</v>
      </c>
      <c r="AO146">
        <v>5.8948765144436059</v>
      </c>
    </row>
    <row r="147" spans="1:41" x14ac:dyDescent="0.2">
      <c r="A147">
        <v>57</v>
      </c>
      <c r="B147">
        <v>17.317871249478731</v>
      </c>
      <c r="C147">
        <v>108.29693320098733</v>
      </c>
      <c r="D147">
        <v>73.890412980207358</v>
      </c>
      <c r="E147">
        <v>24.903831994636143</v>
      </c>
      <c r="F147">
        <v>18544.321160900141</v>
      </c>
      <c r="G147">
        <v>1514.1937225541067</v>
      </c>
      <c r="H147">
        <v>130.76189270235054</v>
      </c>
      <c r="I147">
        <v>27.164130543579475</v>
      </c>
      <c r="J147">
        <v>287.60200702894417</v>
      </c>
      <c r="K147">
        <v>833.15544816805618</v>
      </c>
      <c r="L147">
        <v>393.02985185866567</v>
      </c>
      <c r="M147">
        <v>544.29557521274205</v>
      </c>
      <c r="N147">
        <v>52.279432031873995</v>
      </c>
      <c r="O147">
        <v>455.97252220354375</v>
      </c>
      <c r="P147">
        <v>815.90043426647912</v>
      </c>
      <c r="Q147">
        <v>3887.2514708279382</v>
      </c>
      <c r="R147">
        <v>1997.1105314287761</v>
      </c>
      <c r="S147">
        <v>131.42810767793</v>
      </c>
      <c r="T147">
        <v>11599.723603124519</v>
      </c>
      <c r="U147">
        <v>50.551621639353499</v>
      </c>
      <c r="V147">
        <v>19.18797540502419</v>
      </c>
      <c r="W147">
        <v>406.56522936678351</v>
      </c>
      <c r="X147">
        <v>1368.0276258789636</v>
      </c>
      <c r="Y147">
        <v>220.94284492600377</v>
      </c>
      <c r="Z147">
        <v>374.74799735635906</v>
      </c>
      <c r="AA147">
        <v>1917.1070137720399</v>
      </c>
      <c r="AB147">
        <v>359.18500014763242</v>
      </c>
      <c r="AC147">
        <v>27.37815777847398</v>
      </c>
      <c r="AD147">
        <v>354.07503329039781</v>
      </c>
      <c r="AE147">
        <v>10.560824963451934</v>
      </c>
      <c r="AF147">
        <v>949.79313975255707</v>
      </c>
      <c r="AG147">
        <v>13.238446620163128</v>
      </c>
      <c r="AH147">
        <v>458.07973249392478</v>
      </c>
      <c r="AI147">
        <v>761.55970145914966</v>
      </c>
      <c r="AJ147">
        <v>1677.4412253369624</v>
      </c>
      <c r="AK147">
        <v>348.1944891302</v>
      </c>
      <c r="AL147">
        <v>176.07988774036249</v>
      </c>
      <c r="AM147">
        <v>2198.1210872554871</v>
      </c>
      <c r="AN147">
        <v>71.099715081048871</v>
      </c>
      <c r="AO147">
        <v>11.523363825365237</v>
      </c>
    </row>
    <row r="148" spans="1:41" x14ac:dyDescent="0.2">
      <c r="A148">
        <v>58</v>
      </c>
      <c r="B148">
        <v>19.0172701712942</v>
      </c>
      <c r="C148">
        <v>102.46571528857545</v>
      </c>
      <c r="D148">
        <v>66.735736154772525</v>
      </c>
      <c r="E148">
        <v>31.705783840081324</v>
      </c>
      <c r="F148">
        <v>11906.544826929648</v>
      </c>
      <c r="G148">
        <v>813.96612906065297</v>
      </c>
      <c r="H148">
        <v>167.90724672340306</v>
      </c>
      <c r="I148">
        <v>46.081204614271421</v>
      </c>
      <c r="J148">
        <v>270.33091111097173</v>
      </c>
      <c r="K148">
        <v>338.12294132214419</v>
      </c>
      <c r="L148">
        <v>335.27100323131168</v>
      </c>
      <c r="M148">
        <v>653.5516058658485</v>
      </c>
      <c r="N148">
        <v>47.842152148650257</v>
      </c>
      <c r="O148">
        <v>739.51659197197137</v>
      </c>
      <c r="P148">
        <v>394.07807028973298</v>
      </c>
      <c r="Q148">
        <v>2787.0748777881772</v>
      </c>
      <c r="R148">
        <v>1671.4227703230108</v>
      </c>
      <c r="S148">
        <v>43.592073881214546</v>
      </c>
      <c r="T148">
        <v>9273.1567062389131</v>
      </c>
      <c r="U148">
        <v>50.773293599865404</v>
      </c>
      <c r="V148">
        <v>23.366116472296962</v>
      </c>
      <c r="W148">
        <v>431.17092320999996</v>
      </c>
      <c r="X148">
        <v>1503.863424558718</v>
      </c>
      <c r="Y148">
        <v>197.12825889138475</v>
      </c>
      <c r="Z148">
        <v>333.6391080961846</v>
      </c>
      <c r="AA148">
        <v>1863.9083169929099</v>
      </c>
      <c r="AB148">
        <v>444.1626839429457</v>
      </c>
      <c r="AC148">
        <v>37.267854592236851</v>
      </c>
      <c r="AD148">
        <v>27.626089732679127</v>
      </c>
      <c r="AE148">
        <v>10.9165087543099</v>
      </c>
      <c r="AF148">
        <v>1080.2436938469675</v>
      </c>
      <c r="AG148">
        <v>6.7035456272610201</v>
      </c>
      <c r="AH148">
        <v>302.08521260341217</v>
      </c>
      <c r="AI148">
        <v>116.6139603365248</v>
      </c>
      <c r="AJ148">
        <v>1831.84282470739</v>
      </c>
      <c r="AK148">
        <v>313.05341937426999</v>
      </c>
      <c r="AL148">
        <v>123.88498671290922</v>
      </c>
      <c r="AM148">
        <v>1218.35241527945</v>
      </c>
      <c r="AN148">
        <v>71.384996203051145</v>
      </c>
      <c r="AO148">
        <v>5.5059215780913</v>
      </c>
    </row>
    <row r="149" spans="1:41" x14ac:dyDescent="0.2">
      <c r="A149">
        <v>59</v>
      </c>
      <c r="B149">
        <v>20.165391966115354</v>
      </c>
      <c r="C149">
        <v>84.288825997145736</v>
      </c>
      <c r="D149">
        <v>66.347068672703102</v>
      </c>
      <c r="E149">
        <v>24.782117301377347</v>
      </c>
      <c r="F149">
        <v>24497.353268359057</v>
      </c>
      <c r="G149">
        <v>2064.0290622231178</v>
      </c>
      <c r="H149">
        <v>198.66201191178459</v>
      </c>
      <c r="I149">
        <v>21.148783399580854</v>
      </c>
      <c r="J149">
        <v>361.59234103162004</v>
      </c>
      <c r="K149">
        <v>555.4698796516567</v>
      </c>
      <c r="L149">
        <v>543.70205963247668</v>
      </c>
      <c r="M149">
        <v>431.84706449941137</v>
      </c>
      <c r="N149">
        <v>60.0228938185818</v>
      </c>
      <c r="O149">
        <v>318.92074368711428</v>
      </c>
      <c r="P149">
        <v>680.73220285634943</v>
      </c>
      <c r="Q149">
        <v>5696.5435013803308</v>
      </c>
      <c r="R149">
        <v>2243.6175982948407</v>
      </c>
      <c r="S149">
        <v>80.636637626372448</v>
      </c>
      <c r="T149">
        <v>14110.003720286957</v>
      </c>
      <c r="U149">
        <v>46.124644604308273</v>
      </c>
      <c r="V149">
        <v>21.563945261011519</v>
      </c>
      <c r="W149">
        <v>551.34345475965267</v>
      </c>
      <c r="X149">
        <v>2689.2681026216924</v>
      </c>
      <c r="Y149">
        <v>227.72329135560761</v>
      </c>
      <c r="Z149">
        <v>312.42270087370463</v>
      </c>
      <c r="AA149">
        <v>1793.8706885769197</v>
      </c>
      <c r="AB149">
        <v>480.91725780090854</v>
      </c>
      <c r="AC149">
        <v>14.067267280187261</v>
      </c>
      <c r="AD149">
        <v>269.95207693898936</v>
      </c>
      <c r="AE149">
        <v>14.936451020284499</v>
      </c>
      <c r="AF149">
        <v>1036.6592860516037</v>
      </c>
      <c r="AG149">
        <v>21.726478231461471</v>
      </c>
      <c r="AH149">
        <v>482.78532275580841</v>
      </c>
      <c r="AI149">
        <v>965.87812472295991</v>
      </c>
      <c r="AJ149">
        <v>722.23876534402802</v>
      </c>
      <c r="AK149">
        <v>334.00429552381598</v>
      </c>
      <c r="AL149">
        <v>144.94662718966254</v>
      </c>
      <c r="AM149">
        <v>1679.8750994955899</v>
      </c>
      <c r="AN149">
        <v>89.466142818135992</v>
      </c>
      <c r="AO149">
        <v>9.1790589715962998</v>
      </c>
    </row>
    <row r="150" spans="1:41" x14ac:dyDescent="0.2">
      <c r="A150">
        <v>60</v>
      </c>
      <c r="B150">
        <v>15.868275609588776</v>
      </c>
      <c r="C150">
        <v>75.963273720692797</v>
      </c>
      <c r="D150">
        <v>64.24749123713184</v>
      </c>
      <c r="E150">
        <v>16.479776141787831</v>
      </c>
      <c r="F150">
        <v>14310.092699846706</v>
      </c>
      <c r="G150">
        <v>1950.8692787699704</v>
      </c>
      <c r="H150">
        <v>158.15885196280155</v>
      </c>
      <c r="I150">
        <v>17.838580127858997</v>
      </c>
      <c r="J150">
        <v>283.01198604067167</v>
      </c>
      <c r="K150">
        <v>835.91212825399168</v>
      </c>
      <c r="L150">
        <v>558.84493077372338</v>
      </c>
      <c r="M150">
        <v>922.20077916745993</v>
      </c>
      <c r="N150">
        <v>84.160004184552051</v>
      </c>
      <c r="O150">
        <v>685.24625278749988</v>
      </c>
      <c r="P150">
        <v>969.53355413609313</v>
      </c>
      <c r="Q150">
        <v>4377.4330980449076</v>
      </c>
      <c r="R150">
        <v>1846.2210073918081</v>
      </c>
      <c r="S150">
        <v>172.25830402912453</v>
      </c>
      <c r="T150">
        <v>10876.082604994455</v>
      </c>
      <c r="U150">
        <v>70.45319580908</v>
      </c>
      <c r="V150">
        <v>22.838905886044053</v>
      </c>
      <c r="W150">
        <v>760.97401712281271</v>
      </c>
      <c r="X150">
        <v>2157.6674931068073</v>
      </c>
      <c r="Y150">
        <v>319.07506955602946</v>
      </c>
      <c r="Z150">
        <v>439.95921994821691</v>
      </c>
      <c r="AA150">
        <v>728.10199024294502</v>
      </c>
      <c r="AB150">
        <v>749.85588263693126</v>
      </c>
      <c r="AC150">
        <v>30.869051486031641</v>
      </c>
      <c r="AD150">
        <v>262.59236605373314</v>
      </c>
      <c r="AE150">
        <v>11.793599944637201</v>
      </c>
      <c r="AF150">
        <v>1833.3314602194998</v>
      </c>
      <c r="AG150">
        <v>14.827060302494607</v>
      </c>
      <c r="AH150">
        <v>339.06658100356356</v>
      </c>
      <c r="AI150">
        <v>1069.504589924888</v>
      </c>
      <c r="AJ150">
        <v>2230.8670491281</v>
      </c>
      <c r="AK150">
        <v>663.10765103946005</v>
      </c>
      <c r="AL150">
        <v>306.17768520770193</v>
      </c>
      <c r="AM150">
        <v>2528.30456342969</v>
      </c>
      <c r="AN150">
        <v>81.292796007433992</v>
      </c>
      <c r="AO150">
        <v>11.68306679910404</v>
      </c>
    </row>
    <row r="151" spans="1:41" x14ac:dyDescent="0.2">
      <c r="A151">
        <v>61</v>
      </c>
      <c r="B151">
        <v>14.874196792515777</v>
      </c>
      <c r="C151">
        <v>69.512825916515737</v>
      </c>
      <c r="D151">
        <v>68.760714661451033</v>
      </c>
      <c r="E151">
        <v>14.136209528152289</v>
      </c>
      <c r="F151">
        <v>18970.739659373412</v>
      </c>
      <c r="G151">
        <v>2089.4702680697937</v>
      </c>
      <c r="H151">
        <v>151.80122144487137</v>
      </c>
      <c r="I151">
        <v>37.247452900926568</v>
      </c>
      <c r="J151">
        <v>242.86164266697168</v>
      </c>
      <c r="K151">
        <v>658.29800090974084</v>
      </c>
      <c r="L151">
        <v>478.52785920177007</v>
      </c>
      <c r="M151">
        <v>632.79884694854275</v>
      </c>
      <c r="N151">
        <v>69.0876086365123</v>
      </c>
      <c r="O151">
        <v>427.03564246507136</v>
      </c>
      <c r="P151">
        <v>769.03210748412039</v>
      </c>
      <c r="Q151">
        <v>4800.8079228486622</v>
      </c>
      <c r="R151">
        <v>1465.2934119833162</v>
      </c>
      <c r="S151">
        <v>86.89980770616755</v>
      </c>
      <c r="T151">
        <v>13958.036529253803</v>
      </c>
      <c r="U151">
        <v>29.468459386126931</v>
      </c>
      <c r="V151">
        <v>17.142934632508481</v>
      </c>
      <c r="W151">
        <v>602.96021912204719</v>
      </c>
      <c r="X151">
        <v>1602.1053045533718</v>
      </c>
      <c r="Y151">
        <v>222.15842751050951</v>
      </c>
      <c r="Z151">
        <v>291.73262816028307</v>
      </c>
      <c r="AA151">
        <v>833.74200884734898</v>
      </c>
      <c r="AB151">
        <v>596.93321265093994</v>
      </c>
      <c r="AC151">
        <v>23.016221541382876</v>
      </c>
      <c r="AD151">
        <v>279.9693541718587</v>
      </c>
      <c r="AE151">
        <v>12.256194455994301</v>
      </c>
      <c r="AF151">
        <v>1222.927372040486</v>
      </c>
      <c r="AG151">
        <v>17.314269737223924</v>
      </c>
      <c r="AH151">
        <v>439.45645902982801</v>
      </c>
      <c r="AI151">
        <v>650.60527402455034</v>
      </c>
      <c r="AJ151">
        <v>1160.50892971848</v>
      </c>
      <c r="AK151">
        <v>357.67503499533802</v>
      </c>
      <c r="AL151">
        <v>156.31964023376489</v>
      </c>
      <c r="AM151">
        <v>1742.6591981972099</v>
      </c>
      <c r="AN151">
        <v>70.315474073391428</v>
      </c>
      <c r="AO151">
        <v>7.7970866699742203</v>
      </c>
    </row>
    <row r="152" spans="1:41" x14ac:dyDescent="0.2">
      <c r="A152">
        <v>62</v>
      </c>
      <c r="B152">
        <v>15.640003520427999</v>
      </c>
      <c r="C152">
        <v>72.703277080206931</v>
      </c>
      <c r="D152">
        <v>63.633379002524251</v>
      </c>
      <c r="E152">
        <v>13.529561001210118</v>
      </c>
      <c r="F152">
        <v>23344.710918628352</v>
      </c>
      <c r="G152">
        <v>2832.3117583284852</v>
      </c>
      <c r="H152">
        <v>128.16003445105261</v>
      </c>
      <c r="I152">
        <v>28.322966234962998</v>
      </c>
      <c r="J152">
        <v>222.79364076377334</v>
      </c>
      <c r="K152">
        <v>556.42703158386666</v>
      </c>
      <c r="L152">
        <v>455.30497183902833</v>
      </c>
      <c r="M152">
        <v>606.04036359349141</v>
      </c>
      <c r="N152">
        <v>68.329986396761029</v>
      </c>
      <c r="O152">
        <v>340.04900852890285</v>
      </c>
      <c r="P152">
        <v>632.00580390196887</v>
      </c>
      <c r="Q152">
        <v>4748.9238756650493</v>
      </c>
      <c r="R152">
        <v>1280.0592850444136</v>
      </c>
      <c r="S152">
        <v>204.61435514113089</v>
      </c>
      <c r="T152">
        <v>14127.267564361848</v>
      </c>
      <c r="U152">
        <v>76.971594409276676</v>
      </c>
      <c r="V152">
        <v>18.152718743548355</v>
      </c>
      <c r="W152">
        <v>765.61401665341634</v>
      </c>
      <c r="X152">
        <v>2472.8380938453206</v>
      </c>
      <c r="Y152">
        <v>253.91435452491621</v>
      </c>
      <c r="Z152">
        <v>280.10245734559999</v>
      </c>
      <c r="AA152">
        <v>440.52717654998196</v>
      </c>
      <c r="AB152">
        <v>450.53551994675422</v>
      </c>
      <c r="AC152">
        <v>14.617850401651781</v>
      </c>
      <c r="AD152">
        <v>274.29739256614687</v>
      </c>
      <c r="AE152">
        <v>10.1810867875926</v>
      </c>
      <c r="AF152">
        <v>1273.9950248557125</v>
      </c>
      <c r="AG152">
        <v>17.647292472116764</v>
      </c>
      <c r="AH152">
        <v>444.67864326729529</v>
      </c>
      <c r="AI152">
        <v>643.24766377533126</v>
      </c>
      <c r="AJ152">
        <v>991.71234086448703</v>
      </c>
      <c r="AK152">
        <v>280.54738620741199</v>
      </c>
      <c r="AL152">
        <v>149.24355969426392</v>
      </c>
      <c r="AM152">
        <v>2113.4618377473898</v>
      </c>
      <c r="AN152">
        <v>63.211213349477994</v>
      </c>
      <c r="AO152">
        <v>8.8664113756806202</v>
      </c>
    </row>
    <row r="153" spans="1:41" x14ac:dyDescent="0.2">
      <c r="A153">
        <v>63</v>
      </c>
      <c r="B153">
        <v>18.443761990821642</v>
      </c>
      <c r="C153">
        <v>81.525428068508802</v>
      </c>
      <c r="D153">
        <v>56.680952896421154</v>
      </c>
      <c r="E153">
        <v>22.629509860770121</v>
      </c>
      <c r="F153">
        <v>23090.08497930894</v>
      </c>
      <c r="G153">
        <v>1997.9198612994119</v>
      </c>
      <c r="H153">
        <v>165.91303605782923</v>
      </c>
      <c r="I153">
        <v>30.934255371776569</v>
      </c>
      <c r="J153">
        <v>237.47512634286835</v>
      </c>
      <c r="K153">
        <v>588.25023200945498</v>
      </c>
      <c r="L153">
        <v>473.26455236751167</v>
      </c>
      <c r="M153">
        <v>689.86650800902567</v>
      </c>
      <c r="N153">
        <v>74.173767233082046</v>
      </c>
      <c r="O153">
        <v>616.86070922116858</v>
      </c>
      <c r="P153">
        <v>678.16026111259032</v>
      </c>
      <c r="Q153">
        <v>4960.9831176332882</v>
      </c>
      <c r="R153">
        <v>1482.0786745695623</v>
      </c>
      <c r="S153">
        <v>162.51974255109181</v>
      </c>
      <c r="T153">
        <v>14266.254747994239</v>
      </c>
      <c r="U153">
        <v>47.635444504530206</v>
      </c>
      <c r="V153">
        <v>15.865369610263796</v>
      </c>
      <c r="W153">
        <v>740.57785129525632</v>
      </c>
      <c r="X153">
        <v>2481.2132008785129</v>
      </c>
      <c r="Y153">
        <v>285.74906282668189</v>
      </c>
      <c r="Z153">
        <v>353.9986492897923</v>
      </c>
      <c r="AA153">
        <v>456.71052111289299</v>
      </c>
      <c r="AB153">
        <v>771.33593351315983</v>
      </c>
      <c r="AC153">
        <v>25.549081038271094</v>
      </c>
      <c r="AD153">
        <v>655.7236816616562</v>
      </c>
      <c r="AE153">
        <v>9.3821676263434792</v>
      </c>
      <c r="AF153">
        <v>1456.2678772481122</v>
      </c>
      <c r="AG153">
        <v>16.407671127499903</v>
      </c>
      <c r="AH153">
        <v>490.56271503022424</v>
      </c>
      <c r="AI153">
        <v>759.88782162812561</v>
      </c>
      <c r="AJ153">
        <v>1432.8992878758099</v>
      </c>
      <c r="AK153">
        <v>434.45801607085201</v>
      </c>
      <c r="AL153">
        <v>221.58561449039215</v>
      </c>
      <c r="AM153">
        <v>2525.8584253968402</v>
      </c>
      <c r="AN153">
        <v>97.949511958203999</v>
      </c>
      <c r="AO153">
        <v>12.366922684562541</v>
      </c>
    </row>
    <row r="154" spans="1:41" x14ac:dyDescent="0.2">
      <c r="A154">
        <v>64</v>
      </c>
      <c r="B154">
        <v>17.379310745309709</v>
      </c>
      <c r="C154">
        <v>85.088676132340126</v>
      </c>
      <c r="D154">
        <v>85.672554988683217</v>
      </c>
      <c r="E154">
        <v>18.510064471782528</v>
      </c>
      <c r="F154">
        <v>17660.200390480706</v>
      </c>
      <c r="G154">
        <v>2089.9842305007937</v>
      </c>
      <c r="H154">
        <v>152.72028473200214</v>
      </c>
      <c r="I154">
        <v>18.124308226309712</v>
      </c>
      <c r="J154">
        <v>190.54690066576501</v>
      </c>
      <c r="K154">
        <v>388.55447919864253</v>
      </c>
      <c r="L154">
        <v>474.76910416467501</v>
      </c>
      <c r="M154">
        <v>551.37257202384569</v>
      </c>
      <c r="N154">
        <v>61.533442888544613</v>
      </c>
      <c r="O154">
        <v>251.8282969589834</v>
      </c>
      <c r="P154">
        <v>616.49698120383994</v>
      </c>
      <c r="Q154">
        <v>4674.4477066280733</v>
      </c>
      <c r="R154">
        <v>1343.3554263378919</v>
      </c>
      <c r="S154">
        <v>60.58524842797118</v>
      </c>
      <c r="T154">
        <v>13087.490425021522</v>
      </c>
      <c r="U154">
        <v>43.769929974783267</v>
      </c>
      <c r="V154">
        <v>15.766715117536329</v>
      </c>
      <c r="W154">
        <v>469.32045347440538</v>
      </c>
      <c r="X154">
        <v>2859.7186009404354</v>
      </c>
      <c r="Y154">
        <v>193.70661214395048</v>
      </c>
      <c r="Z154">
        <v>278.08859925056925</v>
      </c>
      <c r="AA154">
        <v>1095.51051042219</v>
      </c>
      <c r="AB154">
        <v>400.00937250053715</v>
      </c>
      <c r="AC154">
        <v>13.871797546991507</v>
      </c>
      <c r="AD154">
        <v>220.28224077665377</v>
      </c>
      <c r="AE154">
        <v>13.470965951063601</v>
      </c>
      <c r="AF154">
        <v>1079.1637560158749</v>
      </c>
      <c r="AG154">
        <v>15.941840854253922</v>
      </c>
      <c r="AH154">
        <v>417.11361832579814</v>
      </c>
      <c r="AI154">
        <v>952.03078642832804</v>
      </c>
      <c r="AJ154">
        <v>628.47883333677703</v>
      </c>
      <c r="AK154">
        <v>318.72061929619599</v>
      </c>
      <c r="AL154">
        <v>182.67631730347333</v>
      </c>
      <c r="AM154">
        <v>1388.16498503137</v>
      </c>
      <c r="AN154">
        <v>62.936589637405135</v>
      </c>
      <c r="AO154">
        <v>7.18464659504472</v>
      </c>
    </row>
    <row r="155" spans="1:41" x14ac:dyDescent="0.2">
      <c r="A155">
        <v>65</v>
      </c>
      <c r="B155">
        <v>17.776059877736746</v>
      </c>
      <c r="C155">
        <v>97.622986038173011</v>
      </c>
      <c r="D155">
        <v>64.013705267584299</v>
      </c>
      <c r="E155">
        <v>18.225000834632315</v>
      </c>
      <c r="F155">
        <v>20975.541818844733</v>
      </c>
      <c r="G155">
        <v>1289.0365730353867</v>
      </c>
      <c r="H155">
        <v>255.09572519534299</v>
      </c>
      <c r="I155">
        <v>20.045857135092035</v>
      </c>
      <c r="J155">
        <v>344.04121532264833</v>
      </c>
      <c r="K155">
        <v>507.22109595273997</v>
      </c>
      <c r="L155">
        <v>378.75441089225109</v>
      </c>
      <c r="M155">
        <v>526.39208346570001</v>
      </c>
      <c r="N155">
        <v>60.052110692579696</v>
      </c>
      <c r="O155">
        <v>765.81609269685009</v>
      </c>
      <c r="P155">
        <v>686.51706183437841</v>
      </c>
      <c r="Q155">
        <v>4171.2629850339817</v>
      </c>
      <c r="R155">
        <v>1836.0844217059332</v>
      </c>
      <c r="S155">
        <v>86.288111587309501</v>
      </c>
      <c r="T155">
        <v>10350.544463744454</v>
      </c>
      <c r="U155">
        <v>75.988479298817225</v>
      </c>
      <c r="V155">
        <v>20.386227859385542</v>
      </c>
      <c r="W155">
        <v>628.43619515644764</v>
      </c>
      <c r="X155">
        <v>1839.5006031620424</v>
      </c>
      <c r="Y155">
        <v>207.07456973406332</v>
      </c>
      <c r="Z155">
        <v>414.82824274142763</v>
      </c>
      <c r="AA155">
        <v>1263.3576017844368</v>
      </c>
      <c r="AB155">
        <v>423.26416174082851</v>
      </c>
      <c r="AC155">
        <v>42.420742451571101</v>
      </c>
      <c r="AD155">
        <v>265.13511901267498</v>
      </c>
      <c r="AE155">
        <v>10.91263857159381</v>
      </c>
      <c r="AF155">
        <v>1265.2422034942583</v>
      </c>
      <c r="AG155">
        <v>11.122125711530158</v>
      </c>
      <c r="AH155">
        <v>385.81750887908299</v>
      </c>
      <c r="AI155">
        <v>751.30857299154172</v>
      </c>
      <c r="AJ155">
        <v>1837.7474426091098</v>
      </c>
      <c r="AK155">
        <v>336.61801578224151</v>
      </c>
      <c r="AL155">
        <v>219.72345302687529</v>
      </c>
      <c r="AM155">
        <v>1534.6934167026072</v>
      </c>
      <c r="AN155">
        <v>48.180359881379424</v>
      </c>
      <c r="AO155">
        <v>11.864406779661017</v>
      </c>
    </row>
    <row r="156" spans="1:41" x14ac:dyDescent="0.2">
      <c r="A156">
        <v>66</v>
      </c>
      <c r="B156">
        <v>17.12394543758068</v>
      </c>
      <c r="C156">
        <v>73.406765624785493</v>
      </c>
      <c r="D156">
        <v>57.657994260284411</v>
      </c>
      <c r="E156">
        <v>15.771457373177576</v>
      </c>
      <c r="F156">
        <v>14496.677811169498</v>
      </c>
      <c r="G156">
        <v>3255.8928977667142</v>
      </c>
      <c r="H156">
        <v>219.76643847035845</v>
      </c>
      <c r="I156">
        <v>42.35906043028853</v>
      </c>
      <c r="J156">
        <v>252.89952666681194</v>
      </c>
      <c r="K156">
        <v>211.344713712122</v>
      </c>
      <c r="L156">
        <v>427.57343372897168</v>
      </c>
      <c r="M156">
        <v>768.83193160861595</v>
      </c>
      <c r="N156">
        <v>55.20705153849714</v>
      </c>
      <c r="O156">
        <v>189.43078271361998</v>
      </c>
      <c r="P156">
        <v>229.67655564137777</v>
      </c>
      <c r="Q156">
        <v>6177.1981953671502</v>
      </c>
      <c r="R156">
        <v>1809.0378923999847</v>
      </c>
      <c r="S156">
        <v>120.35371405909483</v>
      </c>
      <c r="T156">
        <v>13590.680428591577</v>
      </c>
      <c r="U156">
        <v>58.588146519743596</v>
      </c>
      <c r="V156">
        <v>12.080333665712926</v>
      </c>
      <c r="W156">
        <v>463.38006067960401</v>
      </c>
      <c r="X156">
        <v>2086.3256364603972</v>
      </c>
      <c r="Y156">
        <v>239.47418474454199</v>
      </c>
      <c r="Z156">
        <v>389.40200128005</v>
      </c>
      <c r="AA156">
        <v>1609.6400093572749</v>
      </c>
      <c r="AB156">
        <v>327.54466542783996</v>
      </c>
      <c r="AC156">
        <v>15.249145675059816</v>
      </c>
      <c r="AD156">
        <v>235.14833252660571</v>
      </c>
      <c r="AE156">
        <v>12.682876606573874</v>
      </c>
      <c r="AF156">
        <v>1225.0811169333413</v>
      </c>
      <c r="AG156">
        <v>9.4011742879006412</v>
      </c>
      <c r="AH156">
        <v>543.19955239334377</v>
      </c>
      <c r="AI156">
        <v>439.95893671609883</v>
      </c>
      <c r="AJ156">
        <v>1310.9106995372113</v>
      </c>
      <c r="AK156">
        <v>285.21130824083201</v>
      </c>
      <c r="AL156">
        <v>69.678650022245677</v>
      </c>
      <c r="AM156">
        <v>1516.3799977470214</v>
      </c>
      <c r="AN156">
        <v>54.069594746507114</v>
      </c>
      <c r="AO156">
        <v>5.3688053638883364</v>
      </c>
    </row>
    <row r="157" spans="1:41" x14ac:dyDescent="0.2">
      <c r="A157">
        <v>67</v>
      </c>
      <c r="B157">
        <v>20.397905731603718</v>
      </c>
      <c r="C157">
        <v>74.590098669828734</v>
      </c>
      <c r="D157">
        <v>55.978304232875274</v>
      </c>
      <c r="E157">
        <v>17.81834817429085</v>
      </c>
      <c r="F157">
        <v>15389.751461778</v>
      </c>
      <c r="G157">
        <v>1919.6617412657083</v>
      </c>
      <c r="H157">
        <v>110.72959117946031</v>
      </c>
      <c r="I157">
        <v>17.462300018924513</v>
      </c>
      <c r="J157">
        <v>224.8348416129617</v>
      </c>
      <c r="K157">
        <v>519.95034321991898</v>
      </c>
      <c r="L157">
        <v>344.66837412072169</v>
      </c>
      <c r="M157">
        <v>711.64369723238804</v>
      </c>
      <c r="N157">
        <v>57.041789991644563</v>
      </c>
      <c r="O157">
        <v>243.74162654255451</v>
      </c>
      <c r="P157">
        <v>588.80939625125211</v>
      </c>
      <c r="Q157">
        <v>3358.0212702930417</v>
      </c>
      <c r="R157">
        <v>1672.5905727330307</v>
      </c>
      <c r="S157">
        <v>103.3367649970745</v>
      </c>
      <c r="T157">
        <v>10912.105541733474</v>
      </c>
      <c r="U157">
        <v>49.602777238873799</v>
      </c>
      <c r="V157">
        <v>13.203967760944128</v>
      </c>
      <c r="W157">
        <v>389.38503844209401</v>
      </c>
      <c r="X157">
        <v>1409.1870214346711</v>
      </c>
      <c r="Y157">
        <v>220.40236886311601</v>
      </c>
      <c r="Z157">
        <v>395.26999669079498</v>
      </c>
      <c r="AA157">
        <v>534.35414888247999</v>
      </c>
      <c r="AB157">
        <v>394.91815256073778</v>
      </c>
      <c r="AC157">
        <v>30.539737395340836</v>
      </c>
      <c r="AD157">
        <v>246.06566866535428</v>
      </c>
      <c r="AE157">
        <v>8.9909694359082124</v>
      </c>
      <c r="AF157">
        <v>1208.0047337945548</v>
      </c>
      <c r="AG157">
        <v>11.744509113880389</v>
      </c>
      <c r="AH157">
        <v>356.1248276033275</v>
      </c>
      <c r="AI157">
        <v>517.87789620574335</v>
      </c>
      <c r="AJ157">
        <v>1817.4990172665712</v>
      </c>
      <c r="AK157">
        <v>379.59335585328603</v>
      </c>
      <c r="AL157">
        <v>166.80859803309335</v>
      </c>
      <c r="AM157">
        <v>1549.5936009882307</v>
      </c>
      <c r="AN157">
        <v>47.050378592280445</v>
      </c>
      <c r="AO157">
        <v>11.259263031598335</v>
      </c>
    </row>
    <row r="158" spans="1:41" x14ac:dyDescent="0.2">
      <c r="A158">
        <v>68</v>
      </c>
      <c r="B158">
        <v>19.376875519560627</v>
      </c>
      <c r="C158">
        <v>97.096405676139184</v>
      </c>
      <c r="D158">
        <v>98.100408647763729</v>
      </c>
      <c r="E158">
        <v>15.644658566748534</v>
      </c>
      <c r="F158">
        <v>18024.031756491622</v>
      </c>
      <c r="G158">
        <v>2676.8720782436512</v>
      </c>
      <c r="H158">
        <v>197.22631264468768</v>
      </c>
      <c r="I158">
        <v>22.871187948301468</v>
      </c>
      <c r="J158">
        <v>222.47927099811264</v>
      </c>
      <c r="K158">
        <v>634.64546387621294</v>
      </c>
      <c r="L158">
        <v>321.13606475854669</v>
      </c>
      <c r="M158">
        <v>394.53888709324161</v>
      </c>
      <c r="N158">
        <v>33.56485259682114</v>
      </c>
      <c r="O158">
        <v>631.07296101163092</v>
      </c>
      <c r="P158">
        <v>717.70420104667778</v>
      </c>
      <c r="Q158">
        <v>5130.4827467179084</v>
      </c>
      <c r="R158">
        <v>1272.7755165843091</v>
      </c>
      <c r="S158">
        <v>62.173954893538834</v>
      </c>
      <c r="T158">
        <v>11100.68816624242</v>
      </c>
      <c r="U158">
        <v>58.209045307311499</v>
      </c>
      <c r="V158">
        <v>10.373650384599101</v>
      </c>
      <c r="W158">
        <v>211.208368994598</v>
      </c>
      <c r="X158">
        <v>2164.6095313559454</v>
      </c>
      <c r="Y158">
        <v>130.49833322467461</v>
      </c>
      <c r="Z158">
        <v>463.60720554342993</v>
      </c>
      <c r="AA158">
        <v>1084.546697977675</v>
      </c>
      <c r="AB158">
        <v>520.05989310517782</v>
      </c>
      <c r="AC158">
        <v>102.92174535663567</v>
      </c>
      <c r="AD158">
        <v>394.94803267742572</v>
      </c>
      <c r="AE158">
        <v>10.80442916893575</v>
      </c>
      <c r="AF158">
        <v>543.44366609987992</v>
      </c>
      <c r="AG158">
        <v>13.386608271724564</v>
      </c>
      <c r="AH158">
        <v>460.54966220710998</v>
      </c>
      <c r="AI158">
        <v>907.23532919867785</v>
      </c>
      <c r="AJ158">
        <v>1434.3512309455998</v>
      </c>
      <c r="AK158">
        <v>326.562794551514</v>
      </c>
      <c r="AL158">
        <v>190.79175900249166</v>
      </c>
      <c r="AM158">
        <v>991.32225022616763</v>
      </c>
      <c r="AN158">
        <v>73.539010766437556</v>
      </c>
      <c r="AO158">
        <v>7.5787496401734877</v>
      </c>
    </row>
    <row r="159" spans="1:41" x14ac:dyDescent="0.2">
      <c r="A159">
        <v>69</v>
      </c>
      <c r="B159">
        <v>20.94510453538215</v>
      </c>
      <c r="C159">
        <v>97.13380038487675</v>
      </c>
      <c r="D159">
        <v>83.852420826393171</v>
      </c>
      <c r="E159">
        <v>38.248392244756481</v>
      </c>
      <c r="F159">
        <v>24232.481848258125</v>
      </c>
      <c r="G159">
        <v>2665.4629744546828</v>
      </c>
      <c r="H159">
        <v>169.09587297193076</v>
      </c>
      <c r="I159">
        <v>24.052553054576961</v>
      </c>
      <c r="J159">
        <v>276.62657382272857</v>
      </c>
      <c r="K159">
        <v>593.48056413883398</v>
      </c>
      <c r="L159">
        <v>489.38913008126002</v>
      </c>
      <c r="M159">
        <v>748.19780275491996</v>
      </c>
      <c r="N159">
        <v>86.770821705466574</v>
      </c>
      <c r="O159">
        <v>271.59347128396723</v>
      </c>
      <c r="P159">
        <v>633.74433869779443</v>
      </c>
      <c r="Q159">
        <v>5223.9940616827334</v>
      </c>
      <c r="R159">
        <v>1594.3365100402</v>
      </c>
      <c r="S159">
        <v>153.44442596887185</v>
      </c>
      <c r="T159">
        <v>11930.121098543368</v>
      </c>
      <c r="U159">
        <v>125.79156581352301</v>
      </c>
      <c r="V159">
        <v>18.881120538495363</v>
      </c>
      <c r="W159">
        <v>502.1987558765</v>
      </c>
      <c r="X159">
        <v>2194.3399648175205</v>
      </c>
      <c r="Y159">
        <v>277.50542357771002</v>
      </c>
      <c r="Z159">
        <v>481.55900630622</v>
      </c>
      <c r="AA159">
        <v>541.33130580446493</v>
      </c>
      <c r="AB159">
        <v>438.66675101692886</v>
      </c>
      <c r="AC159">
        <v>30.756250358483005</v>
      </c>
      <c r="AD159">
        <v>598.3271005507786</v>
      </c>
      <c r="AE159">
        <v>12.601194744293249</v>
      </c>
      <c r="AF159">
        <v>1153.9678825097174</v>
      </c>
      <c r="AG159">
        <v>22.514499721984951</v>
      </c>
      <c r="AH159">
        <v>523.87703815460247</v>
      </c>
      <c r="AI159">
        <v>936.49398419607894</v>
      </c>
      <c r="AJ159">
        <v>2168.4317092400283</v>
      </c>
      <c r="AK159">
        <v>391.71591297266798</v>
      </c>
      <c r="AL159">
        <v>177.66653398311502</v>
      </c>
      <c r="AM159">
        <v>2112.0839605398</v>
      </c>
      <c r="AN159">
        <v>61.849530345960886</v>
      </c>
      <c r="AO159">
        <v>22.041598707842748</v>
      </c>
    </row>
    <row r="160" spans="1:41" x14ac:dyDescent="0.2">
      <c r="A160">
        <v>70</v>
      </c>
      <c r="B160">
        <v>19.581156543405612</v>
      </c>
      <c r="C160">
        <v>84.178851049199523</v>
      </c>
      <c r="D160">
        <v>57.719667924075324</v>
      </c>
      <c r="E160">
        <v>14.896586565750848</v>
      </c>
      <c r="F160">
        <v>12220.764402940988</v>
      </c>
      <c r="G160">
        <v>1472.4960039415428</v>
      </c>
      <c r="H160">
        <v>124.05883188022875</v>
      </c>
      <c r="I160">
        <v>13.916515521623332</v>
      </c>
      <c r="J160">
        <v>226.2679368672643</v>
      </c>
      <c r="K160">
        <v>258.62125457020102</v>
      </c>
      <c r="L160">
        <v>140.473433359393</v>
      </c>
      <c r="M160">
        <v>684.52928161922796</v>
      </c>
      <c r="N160">
        <v>74.709657609135419</v>
      </c>
      <c r="O160">
        <v>342.07000240591998</v>
      </c>
      <c r="P160">
        <v>260.7241806755311</v>
      </c>
      <c r="Q160">
        <v>2789.3573774255919</v>
      </c>
      <c r="R160">
        <v>1339.3347878990569</v>
      </c>
      <c r="S160">
        <v>73.479697760151339</v>
      </c>
      <c r="T160">
        <v>11651.483462408105</v>
      </c>
      <c r="U160">
        <v>30.8433649670352</v>
      </c>
      <c r="V160">
        <v>15.470745841376957</v>
      </c>
      <c r="W160">
        <v>328.024895637724</v>
      </c>
      <c r="X160">
        <v>1244.6966772509932</v>
      </c>
      <c r="Y160">
        <v>180.8073138416174</v>
      </c>
      <c r="Z160">
        <v>351.95664899458251</v>
      </c>
      <c r="AA160">
        <v>98.118667390679988</v>
      </c>
      <c r="AB160">
        <v>429.43083697885106</v>
      </c>
      <c r="AC160">
        <v>41.576205806187673</v>
      </c>
      <c r="AD160">
        <v>393.31656033418142</v>
      </c>
      <c r="AE160">
        <v>4.3049727805184252</v>
      </c>
      <c r="AF160">
        <v>1501.1230353907497</v>
      </c>
      <c r="AG160">
        <v>8.8239265358410588</v>
      </c>
      <c r="AH160">
        <v>299.91106831576496</v>
      </c>
      <c r="AI160">
        <v>493.63880183205663</v>
      </c>
      <c r="AJ160">
        <v>2496.678156167914</v>
      </c>
      <c r="AK160">
        <v>302.38944510189998</v>
      </c>
      <c r="AL160">
        <v>190.03723393833334</v>
      </c>
      <c r="AM160">
        <v>1711.3003294446924</v>
      </c>
      <c r="AN160">
        <v>49.715713359523775</v>
      </c>
      <c r="AO160">
        <v>28.118678333981002</v>
      </c>
    </row>
    <row r="161" spans="1:41" x14ac:dyDescent="0.2">
      <c r="A161">
        <v>71</v>
      </c>
      <c r="B161">
        <v>21.843134204246969</v>
      </c>
      <c r="C161">
        <v>116.08185083878409</v>
      </c>
      <c r="D161">
        <v>93.820829542246642</v>
      </c>
      <c r="E161">
        <v>15.944713309047392</v>
      </c>
      <c r="F161">
        <v>20579.514990719625</v>
      </c>
      <c r="G161">
        <v>2717.1724683482826</v>
      </c>
      <c r="H161">
        <v>213.62034893128768</v>
      </c>
      <c r="I161">
        <v>25.802528772842841</v>
      </c>
      <c r="J161">
        <v>337.76373590895713</v>
      </c>
      <c r="K161">
        <v>508.52188037575399</v>
      </c>
      <c r="L161">
        <v>245.77083451357834</v>
      </c>
      <c r="M161">
        <v>887.75431293333997</v>
      </c>
      <c r="N161">
        <v>89.049547862293139</v>
      </c>
      <c r="O161">
        <v>619.06747614720905</v>
      </c>
      <c r="P161">
        <v>648.44219649846775</v>
      </c>
      <c r="Q161">
        <v>5062.780865830975</v>
      </c>
      <c r="R161">
        <v>2184.7871118732614</v>
      </c>
      <c r="S161">
        <v>143.61409696723936</v>
      </c>
      <c r="T161">
        <v>13855.975633107053</v>
      </c>
      <c r="U161">
        <v>45.267873827257098</v>
      </c>
      <c r="V161">
        <v>13.698337620499101</v>
      </c>
      <c r="W161">
        <v>642.50381386510003</v>
      </c>
      <c r="X161">
        <v>2302.2693329584931</v>
      </c>
      <c r="Y161">
        <v>229.279933561436</v>
      </c>
      <c r="Z161">
        <v>415.01786863951497</v>
      </c>
      <c r="AA161">
        <v>169.6128314383555</v>
      </c>
      <c r="AB161">
        <v>404.34716578228887</v>
      </c>
      <c r="AC161">
        <v>63.947693548045002</v>
      </c>
      <c r="AD161">
        <v>682.63656616179424</v>
      </c>
      <c r="AE161">
        <v>9.7498636147144744</v>
      </c>
      <c r="AF161">
        <v>2359.1762423026248</v>
      </c>
      <c r="AG161">
        <v>13.443901920239805</v>
      </c>
      <c r="AH161">
        <v>491.30083168361369</v>
      </c>
      <c r="AI161">
        <v>1225.3303036569887</v>
      </c>
      <c r="AJ161">
        <v>1987.1266797237856</v>
      </c>
      <c r="AK161">
        <v>356.40762353360799</v>
      </c>
      <c r="AL161">
        <v>262.01218172087835</v>
      </c>
      <c r="AM161">
        <v>2992.4903584182152</v>
      </c>
      <c r="AN161">
        <v>56.483418155881111</v>
      </c>
      <c r="AO161">
        <v>34.783418682694744</v>
      </c>
    </row>
    <row r="162" spans="1:41" x14ac:dyDescent="0.2">
      <c r="A162">
        <v>72</v>
      </c>
      <c r="B162">
        <v>14.910158465246928</v>
      </c>
      <c r="C162">
        <v>90.491855471270469</v>
      </c>
      <c r="D162">
        <v>68.890137693032202</v>
      </c>
      <c r="E162">
        <v>12.457131996121912</v>
      </c>
      <c r="F162">
        <v>16780.021283953749</v>
      </c>
      <c r="G162">
        <v>2111.6517652191569</v>
      </c>
      <c r="H162">
        <v>153.98279822494462</v>
      </c>
      <c r="I162">
        <v>19.957076012478627</v>
      </c>
      <c r="J162">
        <v>242.67205840904526</v>
      </c>
      <c r="K162">
        <v>844.12090248476602</v>
      </c>
      <c r="L162">
        <v>425.57581081273003</v>
      </c>
      <c r="M162">
        <v>643.080785204476</v>
      </c>
      <c r="N162">
        <v>79.362205568249706</v>
      </c>
      <c r="O162">
        <v>470.53029842530907</v>
      </c>
      <c r="P162">
        <v>950.02070615413004</v>
      </c>
      <c r="Q162">
        <v>4024.3883299859335</v>
      </c>
      <c r="R162">
        <v>2018.2460387024921</v>
      </c>
      <c r="S162">
        <v>122.98641197826717</v>
      </c>
      <c r="T162">
        <v>12885.991337103684</v>
      </c>
      <c r="U162">
        <v>162.78774053121799</v>
      </c>
      <c r="V162">
        <v>10.363588226765508</v>
      </c>
      <c r="W162">
        <v>493.533999542608</v>
      </c>
      <c r="X162">
        <v>1727.3718317806849</v>
      </c>
      <c r="Y162">
        <v>246.965775936932</v>
      </c>
      <c r="Z162">
        <v>477.21562766299002</v>
      </c>
      <c r="AA162">
        <v>217.08656680614899</v>
      </c>
      <c r="AB162">
        <v>422.73929137417332</v>
      </c>
      <c r="AC162">
        <v>39.716888241324334</v>
      </c>
      <c r="AD162">
        <v>651.71593017434134</v>
      </c>
      <c r="AE162">
        <v>7.8959845035199372</v>
      </c>
      <c r="AF162">
        <v>1457.5027604671373</v>
      </c>
      <c r="AG162">
        <v>12.903145730473689</v>
      </c>
      <c r="AH162">
        <v>399.92120066280995</v>
      </c>
      <c r="AI162">
        <v>1402.5492617461332</v>
      </c>
      <c r="AJ162">
        <v>2169.5037062319143</v>
      </c>
      <c r="AK162">
        <v>320.29021886281799</v>
      </c>
      <c r="AL162">
        <v>220.98677154992001</v>
      </c>
      <c r="AM162">
        <v>2386.6052685071845</v>
      </c>
      <c r="AN162">
        <v>65.823553971556223</v>
      </c>
      <c r="AO162">
        <v>19.206332130313498</v>
      </c>
    </row>
    <row r="163" spans="1:41" x14ac:dyDescent="0.2">
      <c r="A163">
        <v>73</v>
      </c>
      <c r="B163">
        <v>18.408751114035102</v>
      </c>
      <c r="C163">
        <v>75.094580174498503</v>
      </c>
      <c r="D163">
        <v>83.148094168261039</v>
      </c>
      <c r="E163">
        <v>20.239423102444473</v>
      </c>
      <c r="F163">
        <v>14989.106345128124</v>
      </c>
      <c r="G163">
        <v>2185.8432734346543</v>
      </c>
      <c r="H163">
        <v>231.7650515013805</v>
      </c>
      <c r="I163">
        <v>60.562694298196476</v>
      </c>
      <c r="J163">
        <v>215.72764768497871</v>
      </c>
      <c r="K163">
        <v>654.63794891693431</v>
      </c>
      <c r="L163">
        <v>604.01653602306828</v>
      </c>
      <c r="M163">
        <v>792.6578227629941</v>
      </c>
      <c r="N163">
        <v>99.381896480410859</v>
      </c>
      <c r="O163">
        <v>444.2342491840904</v>
      </c>
      <c r="P163">
        <v>634.22142120343108</v>
      </c>
      <c r="Q163">
        <v>6088.0184873095413</v>
      </c>
      <c r="R163">
        <v>5598.1941074153056</v>
      </c>
      <c r="S163">
        <v>86.488570817764582</v>
      </c>
      <c r="T163">
        <v>10921.676740730099</v>
      </c>
      <c r="U163">
        <v>65.662297609121779</v>
      </c>
      <c r="V163">
        <v>25.995663845703284</v>
      </c>
      <c r="W163">
        <v>691.60827145727819</v>
      </c>
      <c r="X163">
        <v>2335.6483264967001</v>
      </c>
      <c r="Y163">
        <v>240.74135761354998</v>
      </c>
      <c r="Z163">
        <v>383.10068311341757</v>
      </c>
      <c r="AA163">
        <v>2139.29722136179</v>
      </c>
      <c r="AB163">
        <v>445.51682811165557</v>
      </c>
      <c r="AC163">
        <v>35.152340167280471</v>
      </c>
      <c r="AD163">
        <v>30.922261367909798</v>
      </c>
      <c r="AE163">
        <v>12.897024816657424</v>
      </c>
      <c r="AF163">
        <v>1866.3588668650907</v>
      </c>
      <c r="AG163">
        <v>9.9098636806792779</v>
      </c>
      <c r="AH163">
        <v>657.08656886537574</v>
      </c>
      <c r="AI163">
        <v>334.86519698789903</v>
      </c>
      <c r="AJ163">
        <v>1713.3453071770612</v>
      </c>
      <c r="AK163">
        <v>360.839606731939</v>
      </c>
      <c r="AL163">
        <v>154.74174561172089</v>
      </c>
      <c r="AM163">
        <v>1746.8593594218355</v>
      </c>
      <c r="AN163">
        <v>94.603003133108203</v>
      </c>
      <c r="AO163">
        <v>8.6033852711614198</v>
      </c>
    </row>
    <row r="164" spans="1:41" x14ac:dyDescent="0.2">
      <c r="A164">
        <v>74</v>
      </c>
      <c r="B164">
        <v>17.050224485283266</v>
      </c>
      <c r="C164">
        <v>89.088281101178879</v>
      </c>
      <c r="D164">
        <v>64.007360661651006</v>
      </c>
      <c r="E164">
        <v>26.183493947660846</v>
      </c>
      <c r="F164">
        <v>16159.5560072435</v>
      </c>
      <c r="G164">
        <v>2101.412242453509</v>
      </c>
      <c r="H164">
        <v>118.58545899366467</v>
      </c>
      <c r="I164">
        <v>14.24258919543</v>
      </c>
      <c r="J164">
        <v>237.66447820984263</v>
      </c>
      <c r="K164">
        <v>492.16150543590487</v>
      </c>
      <c r="L164">
        <v>357.70427281760874</v>
      </c>
      <c r="M164">
        <v>552.24669660034408</v>
      </c>
      <c r="N164">
        <v>51.756161388745419</v>
      </c>
      <c r="O164">
        <v>362.42453976606345</v>
      </c>
      <c r="P164">
        <v>502.57708622358115</v>
      </c>
      <c r="Q164">
        <v>2757.1528162106715</v>
      </c>
      <c r="R164">
        <v>2548.0400020918119</v>
      </c>
      <c r="S164">
        <v>69.235399425021683</v>
      </c>
      <c r="T164">
        <v>8640.005069770039</v>
      </c>
      <c r="U164">
        <v>36.988695003221139</v>
      </c>
      <c r="V164">
        <v>17.966381643090447</v>
      </c>
      <c r="W164">
        <v>648.02966272313586</v>
      </c>
      <c r="X164">
        <v>1955.88446646085</v>
      </c>
      <c r="Y164">
        <v>202.72085751575383</v>
      </c>
      <c r="Z164">
        <v>190.23163642599241</v>
      </c>
      <c r="AA164">
        <v>393.47781185806394</v>
      </c>
      <c r="AB164">
        <v>289.43070156049112</v>
      </c>
      <c r="AC164">
        <v>24.745592528735937</v>
      </c>
      <c r="AD164">
        <v>261.40200445407601</v>
      </c>
      <c r="AE164">
        <v>5.5090678745927182</v>
      </c>
      <c r="AF164">
        <v>1677.8068643121039</v>
      </c>
      <c r="AG164">
        <v>7.5178885042395756</v>
      </c>
      <c r="AH164">
        <v>391.25243224574945</v>
      </c>
      <c r="AI164">
        <v>643.8899746567073</v>
      </c>
      <c r="AJ164">
        <v>1165.3470177422894</v>
      </c>
      <c r="AK164">
        <v>179.86691131988476</v>
      </c>
      <c r="AL164">
        <v>124.68254301889014</v>
      </c>
      <c r="AM164">
        <v>1772.6782577824747</v>
      </c>
      <c r="AN164">
        <v>55.2780489210448</v>
      </c>
      <c r="AO164">
        <v>9.715673664748989</v>
      </c>
    </row>
    <row r="165" spans="1:41" x14ac:dyDescent="0.2">
      <c r="A165">
        <v>75</v>
      </c>
      <c r="B165">
        <v>16.662892258764742</v>
      </c>
      <c r="C165">
        <v>90.687561627744557</v>
      </c>
      <c r="D165">
        <v>76.179939719257604</v>
      </c>
      <c r="E165">
        <v>22.396513398261988</v>
      </c>
      <c r="F165">
        <v>35141.031999091247</v>
      </c>
      <c r="G165">
        <v>2462.2714009603633</v>
      </c>
      <c r="H165">
        <v>139.24724039682209</v>
      </c>
      <c r="I165">
        <v>12.152822795264381</v>
      </c>
      <c r="J165">
        <v>217.92815724218195</v>
      </c>
      <c r="K165">
        <v>757.05205394531663</v>
      </c>
      <c r="L165">
        <v>398.80864245548764</v>
      </c>
      <c r="M165">
        <v>738.93471024821758</v>
      </c>
      <c r="N165">
        <v>83.358924405736857</v>
      </c>
      <c r="O165">
        <v>535.57110285417116</v>
      </c>
      <c r="P165">
        <v>756.47260316313771</v>
      </c>
      <c r="Q165">
        <v>3679.3940402419844</v>
      </c>
      <c r="R165">
        <v>2819.110784118935</v>
      </c>
      <c r="S165">
        <v>83.125884257505305</v>
      </c>
      <c r="T165">
        <v>9343.7540702341976</v>
      </c>
      <c r="U165">
        <v>54.222494705866566</v>
      </c>
      <c r="V165">
        <v>11.400229708608954</v>
      </c>
      <c r="W165">
        <v>632.76384909029991</v>
      </c>
      <c r="X165">
        <v>2858.1293038798499</v>
      </c>
      <c r="Y165">
        <v>228.50660289494999</v>
      </c>
      <c r="Z165">
        <v>349.93344336149079</v>
      </c>
      <c r="AA165">
        <v>560.16167091731597</v>
      </c>
      <c r="AB165">
        <v>378.5888886816889</v>
      </c>
      <c r="AC165">
        <v>30.382608723862656</v>
      </c>
      <c r="AD165">
        <v>250.27669926150298</v>
      </c>
      <c r="AE165">
        <v>7.6425528671261276</v>
      </c>
      <c r="AF165">
        <v>1587.2049240791689</v>
      </c>
      <c r="AG165">
        <v>10.680738445884053</v>
      </c>
      <c r="AH165">
        <v>456.31331790941096</v>
      </c>
      <c r="AI165">
        <v>844.01233510395537</v>
      </c>
      <c r="AJ165">
        <v>1333.0779649978156</v>
      </c>
      <c r="AK165">
        <v>355.75764114074576</v>
      </c>
      <c r="AL165">
        <v>197.8403672453567</v>
      </c>
      <c r="AM165">
        <v>1678.3041341801013</v>
      </c>
      <c r="AN165">
        <v>41.584015331688001</v>
      </c>
      <c r="AO165">
        <v>9.5740107148073879</v>
      </c>
    </row>
    <row r="166" spans="1:41" x14ac:dyDescent="0.2">
      <c r="A166">
        <v>76</v>
      </c>
      <c r="B166">
        <v>19.089518489703259</v>
      </c>
      <c r="C166">
        <v>94.889994367195598</v>
      </c>
      <c r="D166">
        <v>64.488500801318636</v>
      </c>
      <c r="E166">
        <v>30.402463982714782</v>
      </c>
      <c r="F166">
        <v>18147.285150063373</v>
      </c>
      <c r="G166">
        <v>1425.7317196009635</v>
      </c>
      <c r="H166">
        <v>95.170773730016364</v>
      </c>
      <c r="I166">
        <v>12.54577484155638</v>
      </c>
      <c r="J166">
        <v>169.23764477484099</v>
      </c>
      <c r="K166">
        <v>413.71930454223332</v>
      </c>
      <c r="L166">
        <v>159.23396980098067</v>
      </c>
      <c r="M166">
        <v>437.73902603164112</v>
      </c>
      <c r="N166">
        <v>70.521193791832843</v>
      </c>
      <c r="O166">
        <v>497.66158576148268</v>
      </c>
      <c r="P166">
        <v>414.52892312397074</v>
      </c>
      <c r="Q166">
        <v>2062.8788329937097</v>
      </c>
      <c r="R166">
        <v>1399.2781493413822</v>
      </c>
      <c r="S166">
        <v>30.029949737882564</v>
      </c>
      <c r="T166">
        <v>8371.9383457264357</v>
      </c>
      <c r="U166">
        <v>38.45804306926842</v>
      </c>
      <c r="V166">
        <v>9.451292987825731</v>
      </c>
      <c r="W166">
        <v>450.78341389912822</v>
      </c>
      <c r="X166">
        <v>1186.6305243400834</v>
      </c>
      <c r="Y166">
        <v>147.05330905033077</v>
      </c>
      <c r="Z166">
        <v>257.48460635960117</v>
      </c>
      <c r="AA166">
        <v>206.91063759469799</v>
      </c>
      <c r="AB166">
        <v>307.65347252861329</v>
      </c>
      <c r="AC166">
        <v>30.254369469601251</v>
      </c>
      <c r="AD166">
        <v>314.60923520489899</v>
      </c>
      <c r="AE166">
        <v>3.2143857588292257</v>
      </c>
      <c r="AF166">
        <v>1726.5852491766104</v>
      </c>
      <c r="AG166">
        <v>5.9165649194457917</v>
      </c>
      <c r="AH166">
        <v>298.11723428180443</v>
      </c>
      <c r="AI166">
        <v>465.8147485523873</v>
      </c>
      <c r="AJ166">
        <v>980.06287975995599</v>
      </c>
      <c r="AK166">
        <v>203.07519391426951</v>
      </c>
      <c r="AL166">
        <v>166.46200858062386</v>
      </c>
      <c r="AM166">
        <v>1229.387888761519</v>
      </c>
      <c r="AN166">
        <v>41.089993165604</v>
      </c>
      <c r="AO166">
        <v>10.46266256497449</v>
      </c>
    </row>
    <row r="167" spans="1:41" x14ac:dyDescent="0.2">
      <c r="A167">
        <v>77</v>
      </c>
      <c r="B167">
        <v>18.137441171313082</v>
      </c>
      <c r="C167">
        <v>71.531519627985261</v>
      </c>
      <c r="D167">
        <v>50.850906067622809</v>
      </c>
      <c r="E167">
        <v>23.177457440152704</v>
      </c>
      <c r="F167">
        <v>25245.539696319622</v>
      </c>
      <c r="G167">
        <v>1630.5118832081926</v>
      </c>
      <c r="H167">
        <v>128.2635644749852</v>
      </c>
      <c r="I167">
        <v>10.116117451276095</v>
      </c>
      <c r="J167">
        <v>181.53218294274919</v>
      </c>
      <c r="K167">
        <v>689.15887760173234</v>
      </c>
      <c r="L167">
        <v>447.5519117023631</v>
      </c>
      <c r="M167">
        <v>482.65929289983524</v>
      </c>
      <c r="N167">
        <v>76.420058427849426</v>
      </c>
      <c r="O167">
        <v>438.50558380722111</v>
      </c>
      <c r="P167">
        <v>677.11900391586414</v>
      </c>
      <c r="Q167">
        <v>3037.2991808704123</v>
      </c>
      <c r="R167">
        <v>2927.4094580574706</v>
      </c>
      <c r="S167">
        <v>45.103236898175659</v>
      </c>
      <c r="T167">
        <v>9102.3209381094548</v>
      </c>
      <c r="U167">
        <v>55.50554144650657</v>
      </c>
      <c r="V167">
        <v>13.125099872454671</v>
      </c>
      <c r="W167">
        <v>433.88420032017052</v>
      </c>
      <c r="X167">
        <v>1988.8015537079</v>
      </c>
      <c r="Y167">
        <v>158.53963673715</v>
      </c>
      <c r="Z167">
        <v>285.83376814828722</v>
      </c>
      <c r="AA167">
        <v>1023.5748771515399</v>
      </c>
      <c r="AB167">
        <v>248.8536150167111</v>
      </c>
      <c r="AC167">
        <v>22.009242572759998</v>
      </c>
      <c r="AD167">
        <v>201.77606781064199</v>
      </c>
      <c r="AE167">
        <v>7.0173074590283244</v>
      </c>
      <c r="AF167">
        <v>958.0528582003908</v>
      </c>
      <c r="AG167">
        <v>9.2382128758436934</v>
      </c>
      <c r="AH167">
        <v>363.78641941517799</v>
      </c>
      <c r="AI167">
        <v>758.14211672956355</v>
      </c>
      <c r="AJ167">
        <v>1019.092372174877</v>
      </c>
      <c r="AK167">
        <v>297.2453080516305</v>
      </c>
      <c r="AL167">
        <v>145.40346635995701</v>
      </c>
      <c r="AM167">
        <v>1033.6047146680696</v>
      </c>
      <c r="AN167">
        <v>36.495885344110803</v>
      </c>
      <c r="AO167">
        <v>11.123980548627653</v>
      </c>
    </row>
    <row r="168" spans="1:41" x14ac:dyDescent="0.2">
      <c r="A168">
        <v>78</v>
      </c>
      <c r="B168">
        <v>18.322412875562936</v>
      </c>
      <c r="C168">
        <v>71.581196778585564</v>
      </c>
      <c r="D168">
        <v>73.501050025790093</v>
      </c>
      <c r="E168">
        <v>18.53265306034239</v>
      </c>
      <c r="F168">
        <v>22850.268657455999</v>
      </c>
      <c r="G168">
        <v>1882.6457322262363</v>
      </c>
      <c r="H168">
        <v>140.82140050866883</v>
      </c>
      <c r="I168">
        <v>10.129278961843619</v>
      </c>
      <c r="J168">
        <v>119.41174247276885</v>
      </c>
      <c r="K168">
        <v>459.2676208385912</v>
      </c>
      <c r="L168">
        <v>318.67203185396488</v>
      </c>
      <c r="M168">
        <v>481.53457132665585</v>
      </c>
      <c r="N168">
        <v>65.612199687503136</v>
      </c>
      <c r="O168">
        <v>469.92469674185958</v>
      </c>
      <c r="P168">
        <v>446.17548491086603</v>
      </c>
      <c r="Q168">
        <v>1912.2581643072213</v>
      </c>
      <c r="R168">
        <v>1957.6218014520998</v>
      </c>
      <c r="S168">
        <v>47.815191358878756</v>
      </c>
      <c r="T168">
        <v>6782.9231993593667</v>
      </c>
      <c r="U168">
        <v>36.488032547840923</v>
      </c>
      <c r="V168">
        <v>6.7795070057313573</v>
      </c>
      <c r="W168">
        <v>592.71544905508199</v>
      </c>
      <c r="X168">
        <v>1579.3356290719285</v>
      </c>
      <c r="Y168">
        <v>93.477229519716914</v>
      </c>
      <c r="Z168">
        <v>245.21722010242161</v>
      </c>
      <c r="AA168">
        <v>277.00212101912297</v>
      </c>
      <c r="AB168">
        <v>309.06326817458444</v>
      </c>
      <c r="AC168">
        <v>31.996245865721718</v>
      </c>
      <c r="AD168">
        <v>218.40023934930301</v>
      </c>
      <c r="AE168">
        <v>3.3253104211242395</v>
      </c>
      <c r="AF168">
        <v>1090.3286435148323</v>
      </c>
      <c r="AG168">
        <v>4.1391832685866214</v>
      </c>
      <c r="AH168">
        <v>238.89095787602855</v>
      </c>
      <c r="AI168">
        <v>476.29174946803454</v>
      </c>
      <c r="AJ168">
        <v>1084.1813000784559</v>
      </c>
      <c r="AK168">
        <v>244.26278694083052</v>
      </c>
      <c r="AL168">
        <v>198.411286801497</v>
      </c>
      <c r="AM168">
        <v>1051.0564086092595</v>
      </c>
      <c r="AN168">
        <v>58.052421008862801</v>
      </c>
      <c r="AO168">
        <v>8.419429619855082</v>
      </c>
    </row>
    <row r="169" spans="1:41" x14ac:dyDescent="0.2">
      <c r="A169">
        <v>79</v>
      </c>
      <c r="B169">
        <v>15.570517602574419</v>
      </c>
      <c r="C169">
        <v>61.318298453742059</v>
      </c>
      <c r="D169">
        <v>51.504671222317342</v>
      </c>
      <c r="E169">
        <v>20.885150313570829</v>
      </c>
      <c r="F169">
        <v>9803.6974923560992</v>
      </c>
      <c r="G169">
        <v>732.78613377174349</v>
      </c>
      <c r="H169">
        <v>72.517646189029492</v>
      </c>
      <c r="I169">
        <v>7.0532602109721569</v>
      </c>
      <c r="J169">
        <v>50.477804307540801</v>
      </c>
      <c r="K169">
        <v>238.30930068412985</v>
      </c>
      <c r="L169">
        <v>165.23930167470161</v>
      </c>
      <c r="M169">
        <v>309.50554948026593</v>
      </c>
      <c r="N169">
        <v>28.326576201179837</v>
      </c>
      <c r="O169">
        <v>328.37835719251291</v>
      </c>
      <c r="P169">
        <v>251.80156685461915</v>
      </c>
      <c r="Q169">
        <v>874.79087196502496</v>
      </c>
      <c r="R169">
        <v>1445.08504951228</v>
      </c>
      <c r="S169">
        <v>33.597959361318793</v>
      </c>
      <c r="T169">
        <v>6646.6711352128059</v>
      </c>
      <c r="U169">
        <v>24.764974894126528</v>
      </c>
      <c r="V169">
        <v>7.2280477430255683</v>
      </c>
      <c r="W169">
        <v>334.99150726274371</v>
      </c>
      <c r="X169">
        <v>656.83034895081596</v>
      </c>
      <c r="Y169">
        <v>58.416519367783202</v>
      </c>
      <c r="Z169">
        <v>200.8566448410304</v>
      </c>
      <c r="AA169">
        <v>275.00128265263697</v>
      </c>
      <c r="AB169">
        <v>243.39472622794443</v>
      </c>
      <c r="AC169">
        <v>30.762514843523402</v>
      </c>
      <c r="AD169">
        <v>35.586177323978781</v>
      </c>
      <c r="AE169">
        <v>2.6004104071082561</v>
      </c>
      <c r="AF169">
        <v>613.29516846159891</v>
      </c>
      <c r="AG169">
        <v>2.8393321587445604</v>
      </c>
      <c r="AH169">
        <v>109.67473190213485</v>
      </c>
      <c r="AI169">
        <v>172.53305949107133</v>
      </c>
      <c r="AJ169">
        <v>1150.9159978100342</v>
      </c>
      <c r="AK169">
        <v>162.22249646286761</v>
      </c>
      <c r="AL169">
        <v>118.88753701377911</v>
      </c>
      <c r="AM169">
        <v>576.65172289604175</v>
      </c>
      <c r="AN169">
        <v>44.16473479960414</v>
      </c>
      <c r="AO169">
        <v>6.5692426289003167</v>
      </c>
    </row>
    <row r="170" spans="1:41" x14ac:dyDescent="0.2">
      <c r="A170">
        <v>80</v>
      </c>
      <c r="B170">
        <v>14.654693376010279</v>
      </c>
      <c r="C170">
        <v>69.876729850153382</v>
      </c>
      <c r="D170">
        <v>62.109903108387336</v>
      </c>
      <c r="E170">
        <v>18.874884621679595</v>
      </c>
      <c r="F170">
        <v>16880.124375573876</v>
      </c>
      <c r="G170">
        <v>1407.5231672245091</v>
      </c>
      <c r="H170">
        <v>89.824025697788272</v>
      </c>
      <c r="I170">
        <v>12.040637897587141</v>
      </c>
      <c r="J170">
        <v>217.70680040756207</v>
      </c>
      <c r="K170">
        <v>459.50789902657016</v>
      </c>
      <c r="L170">
        <v>150.27366138100726</v>
      </c>
      <c r="M170">
        <v>467.99835572757229</v>
      </c>
      <c r="N170">
        <v>44.278917261352667</v>
      </c>
      <c r="O170">
        <v>425.46805688359257</v>
      </c>
      <c r="P170">
        <v>469.62611423815247</v>
      </c>
      <c r="Q170">
        <v>1792.5802761073001</v>
      </c>
      <c r="R170">
        <v>768.32431902658345</v>
      </c>
      <c r="S170">
        <v>178.70232191883076</v>
      </c>
      <c r="T170">
        <v>8009.8367473240742</v>
      </c>
      <c r="U170">
        <v>24.231846909948587</v>
      </c>
      <c r="V170">
        <v>11.902232540517</v>
      </c>
      <c r="W170">
        <v>421.21678635215864</v>
      </c>
      <c r="X170">
        <v>1102.6392859576099</v>
      </c>
      <c r="Y170">
        <v>145.87874116671901</v>
      </c>
      <c r="Z170">
        <v>300.86595251264322</v>
      </c>
      <c r="AB170">
        <v>274.99325828593334</v>
      </c>
      <c r="AC170">
        <v>38.266956385444679</v>
      </c>
      <c r="AD170">
        <v>99.535873294135911</v>
      </c>
      <c r="AE170">
        <v>3.8187433147437559</v>
      </c>
      <c r="AF170">
        <v>2441.9971480757386</v>
      </c>
      <c r="AG170">
        <v>8.5921689675578783</v>
      </c>
      <c r="AH170">
        <v>226.41709502271058</v>
      </c>
      <c r="AI170">
        <v>334.22324785622669</v>
      </c>
      <c r="AJ170">
        <v>1730.2388110151883</v>
      </c>
      <c r="AK170">
        <v>205.59700244800425</v>
      </c>
      <c r="AL170">
        <v>145.83446069884394</v>
      </c>
      <c r="AM170">
        <v>1245.3144575937554</v>
      </c>
      <c r="AN170">
        <v>33.019131094387802</v>
      </c>
      <c r="AO170">
        <v>14.774253843560983</v>
      </c>
    </row>
    <row r="171" spans="1:41" x14ac:dyDescent="0.2">
      <c r="A171">
        <v>81</v>
      </c>
      <c r="B171">
        <v>13.642060649072286</v>
      </c>
      <c r="C171">
        <v>61.391255265086883</v>
      </c>
      <c r="D171">
        <v>65.318020257496087</v>
      </c>
      <c r="E171">
        <v>16.943954425145286</v>
      </c>
      <c r="F171">
        <v>19281.853214029998</v>
      </c>
      <c r="G171">
        <v>2034.7078089630907</v>
      </c>
      <c r="H171">
        <v>115.97143019454184</v>
      </c>
      <c r="I171">
        <v>17.365566803794355</v>
      </c>
      <c r="J171">
        <v>148.91868403952873</v>
      </c>
      <c r="K171">
        <v>510.28827894321216</v>
      </c>
      <c r="L171">
        <v>182.04482374746291</v>
      </c>
      <c r="M171">
        <v>446.25673285598509</v>
      </c>
      <c r="N171">
        <v>52.113417443609997</v>
      </c>
      <c r="O171">
        <v>279.20085514740737</v>
      </c>
      <c r="P171">
        <v>529.34702992647249</v>
      </c>
      <c r="Q171">
        <v>2687.7967856400301</v>
      </c>
      <c r="R171">
        <v>1939.4436266368903</v>
      </c>
      <c r="S171">
        <v>99.293027839244502</v>
      </c>
      <c r="T171">
        <v>10426.63129717288</v>
      </c>
      <c r="U171">
        <v>28.850543587633467</v>
      </c>
      <c r="V171">
        <v>12.331753882900717</v>
      </c>
      <c r="W171">
        <v>509.28678044867354</v>
      </c>
      <c r="X171">
        <v>1594.1295718349199</v>
      </c>
      <c r="Y171">
        <v>185.54343867555099</v>
      </c>
      <c r="Z171">
        <v>314.18716001971762</v>
      </c>
      <c r="AA171">
        <v>101.54311012152699</v>
      </c>
      <c r="AB171">
        <v>350.33428392611552</v>
      </c>
      <c r="AC171">
        <v>60.815574254470214</v>
      </c>
      <c r="AD171">
        <v>112.29626621692962</v>
      </c>
      <c r="AE171">
        <v>5.2789053070784755</v>
      </c>
      <c r="AF171">
        <v>1645.6163918257159</v>
      </c>
      <c r="AG171">
        <v>8.7826523284915794</v>
      </c>
      <c r="AH171">
        <v>326.63056823060606</v>
      </c>
      <c r="AI171">
        <v>724.54330623839996</v>
      </c>
      <c r="AJ171">
        <v>1416.9098844493335</v>
      </c>
      <c r="AK171">
        <v>217.85958936905212</v>
      </c>
      <c r="AL171">
        <v>203.15502694799451</v>
      </c>
      <c r="AM171">
        <v>1361.7584555610051</v>
      </c>
      <c r="AN171">
        <v>39.943171170582438</v>
      </c>
      <c r="AO171">
        <v>9.732009265249367</v>
      </c>
    </row>
    <row r="172" spans="1:41" x14ac:dyDescent="0.2">
      <c r="A172">
        <v>82</v>
      </c>
      <c r="B172">
        <v>18.612888677041429</v>
      </c>
      <c r="C172">
        <v>74.68043243195136</v>
      </c>
      <c r="D172">
        <v>73.635701146951092</v>
      </c>
      <c r="E172">
        <v>19.321316620795042</v>
      </c>
      <c r="F172">
        <v>27231.131134801126</v>
      </c>
      <c r="G172">
        <v>1710.5917811523473</v>
      </c>
      <c r="H172">
        <v>115.50538750947244</v>
      </c>
      <c r="I172">
        <v>13.811527090606855</v>
      </c>
      <c r="J172">
        <v>119.89230592016207</v>
      </c>
      <c r="K172">
        <v>443.18168540421777</v>
      </c>
      <c r="L172">
        <v>299.42737910913871</v>
      </c>
      <c r="M172">
        <v>455.73855363877232</v>
      </c>
      <c r="N172">
        <v>46.017452371894507</v>
      </c>
      <c r="O172">
        <v>191.94180891641665</v>
      </c>
      <c r="P172">
        <v>465.77157468913583</v>
      </c>
      <c r="Q172">
        <v>3162.8510835761399</v>
      </c>
      <c r="R172">
        <v>2560.7779905712969</v>
      </c>
      <c r="S172">
        <v>58.437600430201428</v>
      </c>
      <c r="T172">
        <v>11259.915166699881</v>
      </c>
      <c r="U172">
        <v>26.981959115674115</v>
      </c>
      <c r="V172">
        <v>12.512364807579594</v>
      </c>
      <c r="W172">
        <v>477.60005494648624</v>
      </c>
      <c r="X172">
        <v>1478.9357345319399</v>
      </c>
      <c r="Y172">
        <v>167.58795374678101</v>
      </c>
      <c r="Z172">
        <v>290.0157137876372</v>
      </c>
      <c r="AA172">
        <v>509.37553215853001</v>
      </c>
      <c r="AB172">
        <v>352.74763593889998</v>
      </c>
      <c r="AC172">
        <v>27.172484292753616</v>
      </c>
      <c r="AD172">
        <v>90.088833744623699</v>
      </c>
      <c r="AE172">
        <v>5.4000147645280236</v>
      </c>
      <c r="AF172">
        <v>1317.3191786798636</v>
      </c>
      <c r="AG172">
        <v>8.6587068560669334</v>
      </c>
      <c r="AH172">
        <v>295.04924451353941</v>
      </c>
      <c r="AI172">
        <v>490.78722903497868</v>
      </c>
      <c r="AJ172">
        <v>1417.1264453184531</v>
      </c>
      <c r="AK172">
        <v>245.67247448566479</v>
      </c>
      <c r="AL172">
        <v>135.92092775484724</v>
      </c>
      <c r="AM172">
        <v>1105.5636339527605</v>
      </c>
      <c r="AN172">
        <v>59.153004506735854</v>
      </c>
      <c r="AO172">
        <v>8.3417666136458664</v>
      </c>
    </row>
    <row r="173" spans="1:41" x14ac:dyDescent="0.2">
      <c r="A173">
        <v>83</v>
      </c>
      <c r="B173">
        <v>18.6792754196637</v>
      </c>
      <c r="C173">
        <v>73.773192750358021</v>
      </c>
      <c r="D173">
        <v>59.833604319874986</v>
      </c>
      <c r="E173">
        <v>26.300939371968465</v>
      </c>
      <c r="F173">
        <v>20337.570561398999</v>
      </c>
      <c r="G173">
        <v>2642.134836346363</v>
      </c>
      <c r="H173">
        <v>90.190775239563479</v>
      </c>
      <c r="I173">
        <v>11.907809750321643</v>
      </c>
      <c r="J173">
        <v>141.75582300814597</v>
      </c>
      <c r="K173">
        <v>419.66421302110564</v>
      </c>
      <c r="L173">
        <v>321.71506449729031</v>
      </c>
      <c r="M173">
        <v>442.47359850297232</v>
      </c>
      <c r="N173">
        <v>44.504259690279</v>
      </c>
      <c r="O173">
        <v>195.59491458857406</v>
      </c>
      <c r="P173">
        <v>410.96418720615003</v>
      </c>
      <c r="Q173">
        <v>3197.7466707224048</v>
      </c>
      <c r="R173">
        <v>2691.3235669552</v>
      </c>
      <c r="S173">
        <v>45.644370153111979</v>
      </c>
      <c r="T173">
        <v>10938.747316728282</v>
      </c>
      <c r="U173">
        <v>48.676650464972589</v>
      </c>
      <c r="V173">
        <v>16.835635469435001</v>
      </c>
      <c r="W173">
        <v>466.62076961336783</v>
      </c>
      <c r="X173">
        <v>1637.35076028959</v>
      </c>
      <c r="Y173">
        <v>165.22879858509501</v>
      </c>
      <c r="Z173">
        <v>265.03416332514519</v>
      </c>
      <c r="AA173">
        <v>599.79199790504401</v>
      </c>
      <c r="AB173">
        <v>216.25176166081286</v>
      </c>
      <c r="AC173">
        <v>26.940896379020636</v>
      </c>
      <c r="AD173">
        <v>95.458963171621846</v>
      </c>
      <c r="AE173">
        <v>6.1853467562137059</v>
      </c>
      <c r="AF173">
        <v>1275.8921965196137</v>
      </c>
      <c r="AG173">
        <v>8.7308609999985141</v>
      </c>
      <c r="AH173">
        <v>266.50632331393257</v>
      </c>
      <c r="AI173">
        <v>481.1272155849793</v>
      </c>
      <c r="AJ173">
        <v>1275.5387107360771</v>
      </c>
      <c r="AK173">
        <v>199.78770717513521</v>
      </c>
      <c r="AL173">
        <v>105.77000009408275</v>
      </c>
      <c r="AM173">
        <v>1365.2114523121147</v>
      </c>
      <c r="AN173">
        <v>54.408089610894628</v>
      </c>
      <c r="AO173">
        <v>9.0354695767052515</v>
      </c>
    </row>
    <row r="174" spans="1:41" x14ac:dyDescent="0.2">
      <c r="A174">
        <v>84</v>
      </c>
      <c r="B174">
        <v>18.267469206972091</v>
      </c>
      <c r="C174">
        <v>79.826924067536112</v>
      </c>
      <c r="D174">
        <v>88.96014590441338</v>
      </c>
      <c r="E174">
        <v>21.594169356184064</v>
      </c>
      <c r="F174">
        <v>20523.393732598372</v>
      </c>
      <c r="G174">
        <v>2410.6083494006543</v>
      </c>
      <c r="H174">
        <v>155.78126629179286</v>
      </c>
      <c r="I174">
        <v>15.585727461372214</v>
      </c>
      <c r="J174">
        <v>168.41899482914138</v>
      </c>
      <c r="K174">
        <v>421.97315999142421</v>
      </c>
      <c r="L174">
        <v>360.21600799706772</v>
      </c>
      <c r="M174">
        <v>521.76595476010425</v>
      </c>
      <c r="N174">
        <v>78.60347352139901</v>
      </c>
      <c r="O174">
        <v>256.0999187301444</v>
      </c>
      <c r="P174">
        <v>392.50388932647417</v>
      </c>
      <c r="Q174">
        <v>3637.7748244530699</v>
      </c>
      <c r="R174">
        <v>2516.5725225677802</v>
      </c>
      <c r="S174">
        <v>69.367234068525931</v>
      </c>
      <c r="T174">
        <v>10151.696279534821</v>
      </c>
      <c r="U174">
        <v>40.412762269447647</v>
      </c>
      <c r="V174">
        <v>13.209698712915324</v>
      </c>
      <c r="W174">
        <v>599.71325144660341</v>
      </c>
      <c r="X174">
        <v>1620.52277781061</v>
      </c>
      <c r="Y174">
        <v>196.98029468460501</v>
      </c>
      <c r="Z174">
        <v>349.82931813109838</v>
      </c>
      <c r="AA174">
        <v>433.51930997875399</v>
      </c>
      <c r="AB174">
        <v>359.76733693158667</v>
      </c>
      <c r="AC174">
        <v>27.548185212990212</v>
      </c>
      <c r="AD174">
        <v>160.0476761333085</v>
      </c>
      <c r="AE174">
        <v>6.4722559659640355</v>
      </c>
      <c r="AF174">
        <v>1521.3181181454659</v>
      </c>
      <c r="AG174">
        <v>8.9246422554734863</v>
      </c>
      <c r="AH174">
        <v>302.39532750892727</v>
      </c>
      <c r="AI174">
        <v>785.33326334066669</v>
      </c>
      <c r="AJ174">
        <v>1726.9105422252053</v>
      </c>
      <c r="AK174">
        <v>297.34218696301411</v>
      </c>
      <c r="AL174">
        <v>142.86509245271978</v>
      </c>
      <c r="AM174">
        <v>1394.594295562172</v>
      </c>
      <c r="AN174">
        <v>73.69540047872097</v>
      </c>
      <c r="AO174">
        <v>8.4570623657688007</v>
      </c>
    </row>
    <row r="175" spans="1:41" x14ac:dyDescent="0.2">
      <c r="A175">
        <v>85</v>
      </c>
      <c r="B175">
        <v>15.222711739400818</v>
      </c>
      <c r="C175">
        <v>67.073076065081352</v>
      </c>
      <c r="D175">
        <v>62.894987013207761</v>
      </c>
      <c r="E175">
        <v>18.117643878842923</v>
      </c>
      <c r="F175">
        <v>20127.756200724249</v>
      </c>
      <c r="G175">
        <v>2014.17107737272</v>
      </c>
      <c r="H175">
        <v>159.63156401134</v>
      </c>
      <c r="I175">
        <v>15.947385171917666</v>
      </c>
      <c r="J175">
        <v>184.05704886431982</v>
      </c>
      <c r="K175">
        <v>423.95214536268372</v>
      </c>
      <c r="L175">
        <v>246.11686789343938</v>
      </c>
      <c r="M175">
        <v>661.85929866962499</v>
      </c>
      <c r="N175">
        <v>60.706923456453083</v>
      </c>
      <c r="O175">
        <v>249.46312851084249</v>
      </c>
      <c r="P175">
        <v>388.02911361724603</v>
      </c>
      <c r="Q175">
        <v>3737.7832356653666</v>
      </c>
      <c r="R175">
        <v>2520.1345811596188</v>
      </c>
      <c r="S175">
        <v>68.519157448194363</v>
      </c>
      <c r="T175">
        <v>9405.0699750624899</v>
      </c>
      <c r="U175">
        <v>38.070746568853615</v>
      </c>
      <c r="V175">
        <v>5.7163041197296396</v>
      </c>
      <c r="W175">
        <v>582.01652282276609</v>
      </c>
      <c r="X175">
        <v>1696.0401418971494</v>
      </c>
      <c r="Y175">
        <v>208.67638665971643</v>
      </c>
      <c r="Z175">
        <v>358.03741885619667</v>
      </c>
      <c r="AA175">
        <v>472.68326569101498</v>
      </c>
      <c r="AB175">
        <v>401.31660157656</v>
      </c>
      <c r="AC175">
        <v>29.61170213339528</v>
      </c>
      <c r="AD175">
        <v>86.554765087785455</v>
      </c>
      <c r="AE175">
        <v>3.5042331481861249</v>
      </c>
      <c r="AF175">
        <v>1863.3503614446533</v>
      </c>
      <c r="AG175">
        <v>6.1685155745897431</v>
      </c>
      <c r="AH175">
        <v>329.54340575325978</v>
      </c>
      <c r="AI175">
        <v>500.99167735570353</v>
      </c>
      <c r="AJ175">
        <v>2267.1943429708681</v>
      </c>
      <c r="AK175">
        <v>340.08908418356071</v>
      </c>
      <c r="AL175">
        <v>139.784902421575</v>
      </c>
      <c r="AM175">
        <v>1979.9503629560093</v>
      </c>
      <c r="AN175">
        <v>72.125415745574188</v>
      </c>
      <c r="AO175">
        <v>9.2936147796340673</v>
      </c>
    </row>
    <row r="176" spans="1:41" x14ac:dyDescent="0.2">
      <c r="A176">
        <v>86</v>
      </c>
      <c r="B176">
        <v>19.920885164946075</v>
      </c>
      <c r="C176">
        <v>76.896434420753337</v>
      </c>
      <c r="D176">
        <v>62.038468871350418</v>
      </c>
      <c r="E176">
        <v>26.266861896631212</v>
      </c>
      <c r="F176">
        <v>21433.464857151666</v>
      </c>
      <c r="G176">
        <v>1900.6323159638698</v>
      </c>
      <c r="H176">
        <v>90.389175798240402</v>
      </c>
      <c r="I176">
        <v>21.042169023175667</v>
      </c>
      <c r="J176">
        <v>103.64331033367746</v>
      </c>
      <c r="K176">
        <v>163.68845237282039</v>
      </c>
      <c r="L176">
        <v>306.28510997769342</v>
      </c>
      <c r="M176">
        <v>437.24146322816875</v>
      </c>
      <c r="N176">
        <v>34.19367866446872</v>
      </c>
      <c r="O176">
        <v>179.43925685073498</v>
      </c>
      <c r="P176">
        <v>161.38934773454258</v>
      </c>
      <c r="Q176">
        <v>3285.7217054731732</v>
      </c>
      <c r="R176">
        <v>2142.7194932201146</v>
      </c>
      <c r="S176">
        <v>55.557382686026997</v>
      </c>
      <c r="T176">
        <v>9110.5281796675099</v>
      </c>
      <c r="U176">
        <v>29.160741560969669</v>
      </c>
      <c r="V176">
        <v>3.1792581547876799</v>
      </c>
      <c r="W176">
        <v>356.78393043177903</v>
      </c>
      <c r="X176">
        <v>1530.7259661840596</v>
      </c>
      <c r="Y176">
        <v>94.031061314405349</v>
      </c>
      <c r="Z176">
        <v>264.20468658770335</v>
      </c>
      <c r="AA176">
        <v>1207.9263008722201</v>
      </c>
      <c r="AB176">
        <v>300.50316062251397</v>
      </c>
      <c r="AC176">
        <v>16.318631601725428</v>
      </c>
      <c r="AD176">
        <v>112.91311798395863</v>
      </c>
      <c r="AE176">
        <v>5.7336803614716443</v>
      </c>
      <c r="AF176">
        <v>768.8287051080041</v>
      </c>
      <c r="AG176">
        <v>6.4772019705925565</v>
      </c>
      <c r="AH176">
        <v>280.95014197977611</v>
      </c>
      <c r="AI176">
        <v>515.1859557825162</v>
      </c>
      <c r="AJ176">
        <v>517.47521193762861</v>
      </c>
      <c r="AK176">
        <v>228.94958637945177</v>
      </c>
      <c r="AL176">
        <v>80.0338710772985</v>
      </c>
      <c r="AM176">
        <v>392.48997383612357</v>
      </c>
      <c r="AN176">
        <v>82.765781675743227</v>
      </c>
      <c r="AO176">
        <v>2.0886449379513166</v>
      </c>
    </row>
    <row r="177" spans="1:41" x14ac:dyDescent="0.2">
      <c r="A177">
        <v>87</v>
      </c>
      <c r="B177">
        <v>16.255723423282301</v>
      </c>
      <c r="C177">
        <v>90.340745002591717</v>
      </c>
      <c r="D177">
        <v>78.078097761366195</v>
      </c>
      <c r="E177">
        <v>21.271523102304975</v>
      </c>
      <c r="F177">
        <v>24192.072030314586</v>
      </c>
      <c r="G177">
        <v>2703.75066873995</v>
      </c>
      <c r="H177">
        <v>101.25263911503301</v>
      </c>
      <c r="I177">
        <v>29.841074109421999</v>
      </c>
      <c r="J177">
        <v>199.3271488487045</v>
      </c>
      <c r="K177">
        <v>327.2262029298704</v>
      </c>
      <c r="L177">
        <v>313.50033376445577</v>
      </c>
      <c r="M177">
        <v>494.91177029763747</v>
      </c>
      <c r="N177">
        <v>40.419270418494357</v>
      </c>
      <c r="O177">
        <v>181.32143035032874</v>
      </c>
      <c r="P177">
        <v>297.31562990210432</v>
      </c>
      <c r="Q177">
        <v>3276.2700186013003</v>
      </c>
      <c r="R177">
        <v>2360.8851745021907</v>
      </c>
      <c r="S177">
        <v>33.687496016210623</v>
      </c>
      <c r="T177">
        <v>9699.1596588220764</v>
      </c>
      <c r="U177">
        <v>37.469639283922</v>
      </c>
      <c r="V177">
        <v>11.964977770647961</v>
      </c>
      <c r="W177">
        <v>441.07481125347744</v>
      </c>
      <c r="X177">
        <v>1862.6323024299998</v>
      </c>
      <c r="Y177">
        <v>164.99604738049453</v>
      </c>
      <c r="Z177">
        <v>255.25594378487835</v>
      </c>
      <c r="AA177">
        <v>422.24262124460665</v>
      </c>
      <c r="AB177">
        <v>233.10813201083801</v>
      </c>
      <c r="AC177">
        <v>25.429200929527713</v>
      </c>
      <c r="AD177">
        <v>78.852652184229541</v>
      </c>
      <c r="AE177">
        <v>5.3871404834941536</v>
      </c>
      <c r="AF177">
        <v>1096.7417364438227</v>
      </c>
      <c r="AG177">
        <v>6.9831413782403269</v>
      </c>
      <c r="AH177">
        <v>328.91038920549562</v>
      </c>
      <c r="AI177">
        <v>364.16591135839019</v>
      </c>
      <c r="AJ177">
        <v>1443.1623400635715</v>
      </c>
      <c r="AK177">
        <v>223.09040847043389</v>
      </c>
      <c r="AL177">
        <v>75.500239315348907</v>
      </c>
      <c r="AM177">
        <v>1477.3136614908963</v>
      </c>
      <c r="AN177">
        <v>59.342217185434194</v>
      </c>
      <c r="AO177">
        <v>5.0280147722559834</v>
      </c>
    </row>
    <row r="178" spans="1:41" x14ac:dyDescent="0.2">
      <c r="A178">
        <v>88</v>
      </c>
      <c r="B178">
        <v>12.3464968070002</v>
      </c>
      <c r="C178">
        <v>62.564259640634361</v>
      </c>
      <c r="D178">
        <v>50.652570761915129</v>
      </c>
      <c r="E178">
        <v>13.668766200284885</v>
      </c>
      <c r="F178">
        <v>30648.230241305999</v>
      </c>
      <c r="G178">
        <v>2779.1091309048497</v>
      </c>
      <c r="H178">
        <v>159.601075771399</v>
      </c>
      <c r="I178">
        <v>48.318026843815836</v>
      </c>
      <c r="J178">
        <v>202.40536380665134</v>
      </c>
      <c r="K178">
        <v>453.98294075145407</v>
      </c>
      <c r="L178">
        <v>197.57905029682786</v>
      </c>
      <c r="M178">
        <v>648.46531743304058</v>
      </c>
      <c r="N178">
        <v>58.600084304538726</v>
      </c>
      <c r="O178">
        <v>166.71800343109624</v>
      </c>
      <c r="P178">
        <v>418.54365050945995</v>
      </c>
      <c r="Q178">
        <v>4679.5026575391466</v>
      </c>
      <c r="R178">
        <v>2520.0273043809052</v>
      </c>
      <c r="S178">
        <v>85.883123252243621</v>
      </c>
      <c r="T178">
        <v>10473.868890365189</v>
      </c>
      <c r="U178">
        <v>69.800274638478896</v>
      </c>
      <c r="V178">
        <v>21.251848101394799</v>
      </c>
      <c r="W178">
        <v>576.74952403463385</v>
      </c>
      <c r="X178">
        <v>1745.6543759535373</v>
      </c>
      <c r="Y178">
        <v>213.15409553359589</v>
      </c>
      <c r="Z178">
        <v>250.59831235008735</v>
      </c>
      <c r="AA178">
        <v>49.055719934007001</v>
      </c>
      <c r="AB178">
        <v>336.05022996368001</v>
      </c>
      <c r="AC178">
        <v>19.306386638894427</v>
      </c>
      <c r="AD178">
        <v>167.78080639971682</v>
      </c>
      <c r="AE178">
        <v>3.6199799905572116</v>
      </c>
      <c r="AF178">
        <v>1994.0597896577467</v>
      </c>
      <c r="AG178">
        <v>8.9260927869183178</v>
      </c>
      <c r="AH178">
        <v>465.74223218113696</v>
      </c>
      <c r="AI178">
        <v>783.65323508164795</v>
      </c>
      <c r="AJ178">
        <v>1488.9232596472527</v>
      </c>
      <c r="AK178">
        <v>277.88098806239287</v>
      </c>
      <c r="AL178">
        <v>122.068532615987</v>
      </c>
      <c r="AM178">
        <v>2745.0361969164906</v>
      </c>
      <c r="AN178">
        <v>49.90421746758355</v>
      </c>
      <c r="AO178">
        <v>7.6785048228508508</v>
      </c>
    </row>
    <row r="179" spans="1:41" x14ac:dyDescent="0.2">
      <c r="A179">
        <v>89</v>
      </c>
      <c r="B179">
        <v>14.108483952814804</v>
      </c>
      <c r="C179">
        <v>64.937024398074314</v>
      </c>
      <c r="D179">
        <v>64.497007100141929</v>
      </c>
      <c r="E179">
        <v>16.803738827149456</v>
      </c>
      <c r="F179">
        <v>16573.98774152825</v>
      </c>
      <c r="G179">
        <v>3197.0334288123499</v>
      </c>
      <c r="H179">
        <v>117.200224508044</v>
      </c>
      <c r="I179">
        <v>23.25133660845</v>
      </c>
      <c r="J179">
        <v>185.35261715049998</v>
      </c>
      <c r="K179">
        <v>340.274461715401</v>
      </c>
      <c r="L179">
        <v>312.97480852513115</v>
      </c>
      <c r="M179">
        <v>512.04444266482494</v>
      </c>
      <c r="N179">
        <v>32.831169337441629</v>
      </c>
      <c r="O179">
        <v>133.81125158400874</v>
      </c>
      <c r="P179">
        <v>301.60259279436082</v>
      </c>
      <c r="Q179">
        <v>4388.7832015493868</v>
      </c>
      <c r="R179">
        <v>2706.733274348162</v>
      </c>
      <c r="S179">
        <v>34.44593459651712</v>
      </c>
      <c r="T179">
        <v>11093.901432811414</v>
      </c>
      <c r="U179">
        <v>29.619042814736055</v>
      </c>
      <c r="V179">
        <v>22.050378935144</v>
      </c>
      <c r="W179">
        <v>366.69966288332097</v>
      </c>
      <c r="X179">
        <v>1868.1772543543434</v>
      </c>
      <c r="Y179">
        <v>187.55134127701371</v>
      </c>
      <c r="Z179">
        <v>240.54622291923334</v>
      </c>
      <c r="AA179">
        <v>1275.8328612298533</v>
      </c>
      <c r="AB179">
        <v>254.17180737443601</v>
      </c>
      <c r="AC179">
        <v>8.2355245400454713</v>
      </c>
      <c r="AD179">
        <v>148.6213999108341</v>
      </c>
      <c r="AE179">
        <v>7.0524003604212115</v>
      </c>
      <c r="AF179">
        <v>1202.1947949289868</v>
      </c>
      <c r="AG179">
        <v>6.886169353639672</v>
      </c>
      <c r="AH179">
        <v>303.38605581168264</v>
      </c>
      <c r="AI179">
        <v>820.26690538030982</v>
      </c>
      <c r="AJ179">
        <v>727.76528352713194</v>
      </c>
      <c r="AK179">
        <v>207.09615280953034</v>
      </c>
      <c r="AL179">
        <v>95.836065899358005</v>
      </c>
      <c r="AM179">
        <v>1002.6653705623207</v>
      </c>
      <c r="AN179">
        <v>99.780148052424508</v>
      </c>
      <c r="AO179">
        <v>4.3211300566005502</v>
      </c>
    </row>
    <row r="180" spans="1:41" x14ac:dyDescent="0.2">
      <c r="A180">
        <v>90</v>
      </c>
      <c r="B180">
        <v>18.141145184702474</v>
      </c>
      <c r="C180">
        <v>82.565832037962608</v>
      </c>
      <c r="D180">
        <v>86.781489121105906</v>
      </c>
      <c r="E180">
        <v>22.082697012434977</v>
      </c>
      <c r="F180">
        <v>13018.195965738918</v>
      </c>
      <c r="G180">
        <v>2509.0209998501</v>
      </c>
      <c r="H180">
        <v>100.89668375234901</v>
      </c>
      <c r="I180">
        <v>20.378403372217836</v>
      </c>
      <c r="J180">
        <v>176.65648025147476</v>
      </c>
      <c r="K180">
        <v>426.61751044697246</v>
      </c>
      <c r="L180">
        <v>374.18877873291967</v>
      </c>
      <c r="M180">
        <v>460.88246242032193</v>
      </c>
      <c r="N180">
        <v>47.962804350538725</v>
      </c>
      <c r="O180">
        <v>147.12519015742251</v>
      </c>
      <c r="P180">
        <v>381.63344849743038</v>
      </c>
      <c r="Q180">
        <v>4326.6556173784402</v>
      </c>
      <c r="R180">
        <v>3006.1464900703572</v>
      </c>
      <c r="S180">
        <v>76.903005291173997</v>
      </c>
      <c r="T180">
        <v>12611.645995184999</v>
      </c>
      <c r="U180">
        <v>40.174414134422335</v>
      </c>
      <c r="V180">
        <v>6.7010516142860999</v>
      </c>
      <c r="W180">
        <v>393.39231649028227</v>
      </c>
      <c r="X180">
        <v>1870.109953496149</v>
      </c>
      <c r="Y180">
        <v>159.55464769843289</v>
      </c>
      <c r="Z180">
        <v>228.03154645332398</v>
      </c>
      <c r="AA180">
        <v>429.96517016065337</v>
      </c>
      <c r="AB180">
        <v>223.19097932528601</v>
      </c>
      <c r="AC180">
        <v>14.28303563430957</v>
      </c>
      <c r="AD180">
        <v>136.4138425321309</v>
      </c>
      <c r="AE180">
        <v>6.3949620067044615</v>
      </c>
      <c r="AF180">
        <v>993.7943715924747</v>
      </c>
      <c r="AG180">
        <v>8.7981084148307342</v>
      </c>
      <c r="AH180">
        <v>316.45190281882935</v>
      </c>
      <c r="AI180">
        <v>972.85552292397188</v>
      </c>
      <c r="AJ180">
        <v>1141.9176241946702</v>
      </c>
      <c r="AK180">
        <v>248.97952005122499</v>
      </c>
      <c r="AL180">
        <v>82.443077998053397</v>
      </c>
      <c r="AM180">
        <v>1326.0670912290377</v>
      </c>
      <c r="AN180">
        <v>44.877646014729358</v>
      </c>
      <c r="AO180">
        <v>6.1561393365702672</v>
      </c>
    </row>
    <row r="181" spans="1:41" x14ac:dyDescent="0.2">
      <c r="A181">
        <v>91</v>
      </c>
      <c r="B181">
        <v>17.963348074159533</v>
      </c>
      <c r="C181">
        <v>83.348031271937003</v>
      </c>
      <c r="D181">
        <v>87.056151148325284</v>
      </c>
      <c r="E181">
        <v>22.294976989806557</v>
      </c>
      <c r="F181">
        <v>10185.1185435978</v>
      </c>
      <c r="G181">
        <v>1434.5516408494186</v>
      </c>
      <c r="H181">
        <v>90.541167321569603</v>
      </c>
      <c r="I181">
        <v>16.080667591639838</v>
      </c>
      <c r="J181">
        <v>108.20790460507405</v>
      </c>
      <c r="K181">
        <v>556.11823408426449</v>
      </c>
      <c r="L181">
        <v>217.74466166536223</v>
      </c>
      <c r="M181">
        <v>327.09877967680183</v>
      </c>
      <c r="N181">
        <v>39.282339714924476</v>
      </c>
      <c r="O181">
        <v>197.65660406596155</v>
      </c>
      <c r="P181">
        <v>598.42135964457111</v>
      </c>
      <c r="Q181">
        <v>2998.0509756217393</v>
      </c>
      <c r="R181">
        <v>3222.3854445776024</v>
      </c>
      <c r="S181">
        <v>66.852017758993995</v>
      </c>
      <c r="T181">
        <v>10577.4397669789</v>
      </c>
      <c r="U181">
        <v>66.986674772369398</v>
      </c>
      <c r="V181">
        <v>3.969738565937492</v>
      </c>
      <c r="W181">
        <v>547.75391196142277</v>
      </c>
      <c r="X181">
        <v>1895.3343989245889</v>
      </c>
      <c r="Y181">
        <v>34.158724461468282</v>
      </c>
      <c r="Z181">
        <v>112.05149922661819</v>
      </c>
      <c r="AA181">
        <v>301.31958441234667</v>
      </c>
      <c r="AB181">
        <v>225.27955553501971</v>
      </c>
      <c r="AC181">
        <v>13.80504005696074</v>
      </c>
      <c r="AD181">
        <v>47.639486449323996</v>
      </c>
      <c r="AE181">
        <v>5.5319795753882053</v>
      </c>
      <c r="AF181">
        <v>1996.6198546923399</v>
      </c>
      <c r="AG181">
        <v>8.7275103396878659</v>
      </c>
      <c r="AH181">
        <v>320.21311197262452</v>
      </c>
      <c r="AI181">
        <v>499.391596439105</v>
      </c>
      <c r="AJ181">
        <v>747.69348525692226</v>
      </c>
      <c r="AK181">
        <v>248.95114204659492</v>
      </c>
      <c r="AL181">
        <v>131.17507636359446</v>
      </c>
      <c r="AM181">
        <v>1739.0392390264949</v>
      </c>
      <c r="AN181">
        <v>47.832674606898344</v>
      </c>
      <c r="AO181">
        <v>8.1675476211936733</v>
      </c>
    </row>
    <row r="182" spans="1:41" x14ac:dyDescent="0.2">
      <c r="A182">
        <v>92</v>
      </c>
      <c r="B182">
        <v>18.795028801936361</v>
      </c>
      <c r="C182">
        <v>108.495440145234</v>
      </c>
      <c r="D182">
        <v>95.226117825291496</v>
      </c>
      <c r="E182">
        <v>25.148489356593998</v>
      </c>
      <c r="F182">
        <v>12425.971681441601</v>
      </c>
      <c r="G182">
        <v>1936.2347149270038</v>
      </c>
      <c r="H182">
        <v>95.28599427246192</v>
      </c>
      <c r="I182">
        <v>19.152989637428956</v>
      </c>
      <c r="J182">
        <v>139.29597258934209</v>
      </c>
      <c r="K182">
        <v>213.72776429470289</v>
      </c>
      <c r="L182">
        <v>275.69199235150069</v>
      </c>
      <c r="M182">
        <v>290.85542183239971</v>
      </c>
      <c r="N182">
        <v>30.528783054464235</v>
      </c>
      <c r="O182">
        <v>149.13678619867059</v>
      </c>
      <c r="P182">
        <v>255.80879786974867</v>
      </c>
      <c r="Q182">
        <v>3503.3211488387519</v>
      </c>
      <c r="R182">
        <v>3047.0303810613655</v>
      </c>
      <c r="S182">
        <v>19.383851817872202</v>
      </c>
      <c r="T182">
        <v>9841.2247677206597</v>
      </c>
      <c r="U182">
        <v>36.102203306529105</v>
      </c>
      <c r="V182">
        <v>7.5964532960033511</v>
      </c>
      <c r="W182">
        <v>455.13582229969376</v>
      </c>
      <c r="X182">
        <v>2191.077335321258</v>
      </c>
      <c r="Y182">
        <v>127.44472068145257</v>
      </c>
      <c r="Z182">
        <v>157.00478217296373</v>
      </c>
      <c r="AA182">
        <v>743.5613008301533</v>
      </c>
      <c r="AB182">
        <v>305.80769438095825</v>
      </c>
      <c r="AC182">
        <v>16.55307892744554</v>
      </c>
      <c r="AD182">
        <v>83.840162912861331</v>
      </c>
      <c r="AE182">
        <v>6.7392324287713539</v>
      </c>
      <c r="AF182">
        <v>1370.3988694928532</v>
      </c>
      <c r="AG182">
        <v>8.3398641408829324</v>
      </c>
      <c r="AH182">
        <v>308.08135626608509</v>
      </c>
      <c r="AI182">
        <v>458.05062209262888</v>
      </c>
      <c r="AJ182">
        <v>886.81007653368101</v>
      </c>
      <c r="AK182">
        <v>277.51965762980387</v>
      </c>
      <c r="AL182">
        <v>126.51722598879022</v>
      </c>
      <c r="AM182">
        <v>1716.4031594124949</v>
      </c>
      <c r="AN182">
        <v>52.754777991132357</v>
      </c>
      <c r="AO182">
        <v>5.4316037204311476</v>
      </c>
    </row>
    <row r="183" spans="1:41" x14ac:dyDescent="0.2">
      <c r="A183">
        <v>93</v>
      </c>
      <c r="B183">
        <v>14.35497355995372</v>
      </c>
      <c r="C183">
        <v>88.970370713996502</v>
      </c>
      <c r="D183">
        <v>88.8664261126426</v>
      </c>
      <c r="E183">
        <v>25.774583842322556</v>
      </c>
      <c r="F183">
        <v>13568.4901717134</v>
      </c>
      <c r="G183">
        <v>1922.3524723536427</v>
      </c>
      <c r="H183">
        <v>86.864917354379557</v>
      </c>
      <c r="I183">
        <v>19.601297560112396</v>
      </c>
      <c r="J183">
        <v>186.06547853114262</v>
      </c>
      <c r="K183">
        <v>543.5330356163355</v>
      </c>
      <c r="L183">
        <v>149.90691184775275</v>
      </c>
      <c r="M183">
        <v>461.39719140593786</v>
      </c>
      <c r="N183">
        <v>37.938048378533509</v>
      </c>
      <c r="O183">
        <v>144.80721104846015</v>
      </c>
      <c r="P183">
        <v>575.16599128151574</v>
      </c>
      <c r="Q183">
        <v>3256.9401952842118</v>
      </c>
      <c r="R183">
        <v>2370.6928583503482</v>
      </c>
      <c r="S183">
        <v>47.553666645270802</v>
      </c>
      <c r="T183">
        <v>10380.3628384201</v>
      </c>
      <c r="U183">
        <v>68.202297694900793</v>
      </c>
      <c r="V183">
        <v>11.817029197899544</v>
      </c>
      <c r="W183">
        <v>731.57050021796249</v>
      </c>
      <c r="X183">
        <v>1605.4195501289223</v>
      </c>
      <c r="Y183">
        <v>144.45590184658906</v>
      </c>
      <c r="Z183">
        <v>112.97767270546258</v>
      </c>
      <c r="AA183">
        <v>178.99552299719002</v>
      </c>
      <c r="AB183">
        <v>253.9310655914264</v>
      </c>
      <c r="AC183">
        <v>17.101275774923419</v>
      </c>
      <c r="AD183">
        <v>128.44847772851421</v>
      </c>
      <c r="AE183">
        <v>3.6572376593750047</v>
      </c>
      <c r="AF183">
        <v>3001.705192951747</v>
      </c>
      <c r="AG183">
        <v>8.0200359907637324</v>
      </c>
      <c r="AH183">
        <v>346.57730521705724</v>
      </c>
      <c r="AI183">
        <v>506.18426615139805</v>
      </c>
      <c r="AJ183">
        <v>1401.6311695924464</v>
      </c>
      <c r="AK183">
        <v>240.99178221355834</v>
      </c>
      <c r="AL183">
        <v>137.58581635488798</v>
      </c>
      <c r="AM183">
        <v>3149.0718059289752</v>
      </c>
      <c r="AN183">
        <v>31.288087853668706</v>
      </c>
      <c r="AO183">
        <v>11.685633585151427</v>
      </c>
    </row>
    <row r="184" spans="1:41" x14ac:dyDescent="0.2">
      <c r="A184">
        <v>94</v>
      </c>
      <c r="B184">
        <v>18.649873863538769</v>
      </c>
      <c r="C184">
        <v>86.988803860185897</v>
      </c>
      <c r="D184">
        <v>61.001437666387602</v>
      </c>
      <c r="E184">
        <v>22.583601559329999</v>
      </c>
      <c r="F184">
        <v>9934.9705611866702</v>
      </c>
      <c r="G184">
        <v>1416.3468019811073</v>
      </c>
      <c r="H184">
        <v>71.804268380362572</v>
      </c>
      <c r="I184">
        <v>13.773557268855102</v>
      </c>
      <c r="J184">
        <v>96.908016265021075</v>
      </c>
      <c r="K184">
        <v>238.44048192041583</v>
      </c>
      <c r="L184">
        <v>282.34621192512134</v>
      </c>
      <c r="M184">
        <v>259.84120299172787</v>
      </c>
      <c r="N184">
        <v>25.711179650312712</v>
      </c>
      <c r="O184">
        <v>151.50738794833293</v>
      </c>
      <c r="P184">
        <v>285.24903179268551</v>
      </c>
      <c r="Q184">
        <v>3370.7569631468841</v>
      </c>
      <c r="R184">
        <v>2752.8413022167215</v>
      </c>
      <c r="S184">
        <v>40.393676622000335</v>
      </c>
      <c r="T184">
        <v>9241.2538295291106</v>
      </c>
      <c r="U184">
        <v>50.324638499986243</v>
      </c>
      <c r="V184">
        <v>11.655065164344903</v>
      </c>
      <c r="W184">
        <v>416.385710387828</v>
      </c>
      <c r="X184">
        <v>1783.9223000152947</v>
      </c>
      <c r="Y184">
        <v>150.566964148018</v>
      </c>
      <c r="Z184">
        <v>119.18231783480273</v>
      </c>
      <c r="AA184">
        <v>626.7481679515173</v>
      </c>
      <c r="AB184">
        <v>182.07610779584553</v>
      </c>
      <c r="AC184">
        <v>13.43749914135452</v>
      </c>
      <c r="AD184">
        <v>108.36697730027799</v>
      </c>
      <c r="AE184">
        <v>5.8800534494029808</v>
      </c>
      <c r="AF184">
        <v>972.24098331585344</v>
      </c>
      <c r="AG184">
        <v>7.0481952519282665</v>
      </c>
      <c r="AH184">
        <v>303.9931149512359</v>
      </c>
      <c r="AI184">
        <v>412.88502288897075</v>
      </c>
      <c r="AJ184">
        <v>563.08801324157105</v>
      </c>
      <c r="AK184">
        <v>198.07467913018371</v>
      </c>
      <c r="AL184">
        <v>76.465545513186058</v>
      </c>
      <c r="AM184">
        <v>1783.3484534709501</v>
      </c>
      <c r="AN184">
        <v>36.381910714176676</v>
      </c>
      <c r="AO184">
        <v>4.6531574006542824</v>
      </c>
    </row>
    <row r="185" spans="1:41" x14ac:dyDescent="0.2">
      <c r="A185">
        <v>95</v>
      </c>
      <c r="B185">
        <v>15.473994097361077</v>
      </c>
      <c r="C185">
        <v>77.481629242406129</v>
      </c>
      <c r="D185">
        <v>53.342862570313798</v>
      </c>
      <c r="E185">
        <v>14.618565325449167</v>
      </c>
      <c r="F185">
        <v>7001.6691558618304</v>
      </c>
      <c r="G185">
        <v>720.88051523314482</v>
      </c>
      <c r="H185">
        <v>32.610179465775289</v>
      </c>
      <c r="I185">
        <v>2.5609726407550317</v>
      </c>
      <c r="J185">
        <v>29.65296687311648</v>
      </c>
      <c r="K185">
        <v>66.607162766654312</v>
      </c>
      <c r="L185">
        <v>119.88929215629909</v>
      </c>
      <c r="M185">
        <v>141.19748317952403</v>
      </c>
      <c r="N185">
        <v>8.7919722575154964</v>
      </c>
      <c r="O185">
        <v>148.43596372870061</v>
      </c>
      <c r="P185">
        <v>69.96452807184798</v>
      </c>
      <c r="Q185">
        <v>845.30902225527996</v>
      </c>
      <c r="R185">
        <v>1763.818356855505</v>
      </c>
      <c r="S185">
        <v>4.1370116301029398</v>
      </c>
      <c r="T185">
        <v>3418.53540614229</v>
      </c>
      <c r="U185">
        <v>9.0328121996233861</v>
      </c>
      <c r="V185">
        <v>6.140412534841861</v>
      </c>
      <c r="W185">
        <v>77.092001587342835</v>
      </c>
      <c r="X185">
        <v>636.56880714074123</v>
      </c>
      <c r="Y185">
        <v>52.097048437268597</v>
      </c>
      <c r="Z185">
        <v>77.268190010380067</v>
      </c>
      <c r="AA185">
        <v>635.9916698678087</v>
      </c>
      <c r="AB185">
        <v>86.425659195200254</v>
      </c>
      <c r="AC185">
        <v>10.130072309468179</v>
      </c>
      <c r="AD185">
        <v>40.767501048666439</v>
      </c>
      <c r="AE185">
        <v>2.2414616597020514</v>
      </c>
      <c r="AF185">
        <v>368.36370873558803</v>
      </c>
      <c r="AG185">
        <v>2.4360181537984267</v>
      </c>
      <c r="AH185">
        <v>149.74304005587922</v>
      </c>
      <c r="AI185">
        <v>128.27313361384941</v>
      </c>
      <c r="AJ185">
        <v>97.565815595058154</v>
      </c>
      <c r="AK185">
        <v>124.69531105811663</v>
      </c>
      <c r="AL185">
        <v>15.685274395775373</v>
      </c>
      <c r="AM185">
        <v>284.67741126349802</v>
      </c>
      <c r="AN185">
        <v>16.555028220599016</v>
      </c>
      <c r="AO185">
        <v>1.4190699353890994</v>
      </c>
    </row>
    <row r="186" spans="1:41" x14ac:dyDescent="0.2">
      <c r="A186">
        <v>96</v>
      </c>
      <c r="B186">
        <v>13.8854931235732</v>
      </c>
      <c r="C186">
        <v>73.860128542354929</v>
      </c>
      <c r="D186">
        <v>54.4549129095128</v>
      </c>
      <c r="E186">
        <v>18.467953929524793</v>
      </c>
      <c r="F186">
        <v>9816.1947938786798</v>
      </c>
      <c r="G186">
        <v>1648.2236647890995</v>
      </c>
      <c r="H186">
        <v>78.722321296223114</v>
      </c>
      <c r="I186">
        <v>12.099450221132726</v>
      </c>
      <c r="J186">
        <v>157.83530001967785</v>
      </c>
      <c r="K186">
        <v>452.5604207675708</v>
      </c>
      <c r="L186">
        <v>146.13275820733901</v>
      </c>
      <c r="M186">
        <v>544.92786275803394</v>
      </c>
      <c r="N186">
        <v>38.537771401865996</v>
      </c>
      <c r="O186">
        <v>134.35058616788154</v>
      </c>
      <c r="P186">
        <v>423.48769871401601</v>
      </c>
      <c r="Q186">
        <v>3470.0234404728317</v>
      </c>
      <c r="R186">
        <v>2777.2966108988785</v>
      </c>
      <c r="S186">
        <v>77.445595217542675</v>
      </c>
      <c r="T186">
        <v>10807.3431163114</v>
      </c>
      <c r="U186">
        <v>52.302784725383013</v>
      </c>
      <c r="V186">
        <v>11.263347219543354</v>
      </c>
      <c r="W186">
        <v>790.23800992463919</v>
      </c>
      <c r="X186">
        <v>1945.8665586123136</v>
      </c>
      <c r="Y186">
        <v>139.5275597914509</v>
      </c>
      <c r="Z186">
        <v>119.54214884537556</v>
      </c>
      <c r="AA186">
        <v>185.45688004359266</v>
      </c>
      <c r="AB186">
        <v>262.78957664606412</v>
      </c>
      <c r="AC186">
        <v>14.96665139252484</v>
      </c>
      <c r="AD186">
        <v>164.90197843860111</v>
      </c>
      <c r="AE186">
        <v>3.9979373838079426</v>
      </c>
      <c r="AF186">
        <v>2581.4857882218598</v>
      </c>
      <c r="AG186">
        <v>7.2427597176803333</v>
      </c>
      <c r="AH186">
        <v>346.25304230154359</v>
      </c>
      <c r="AI186">
        <v>532.12052143162271</v>
      </c>
      <c r="AJ186">
        <v>1243.4353306635476</v>
      </c>
      <c r="AK186">
        <v>220.94951230465236</v>
      </c>
      <c r="AL186">
        <v>136.46116875435501</v>
      </c>
      <c r="AM186">
        <v>3447.2672499822452</v>
      </c>
      <c r="AN186">
        <v>40.305541632781726</v>
      </c>
      <c r="AO186">
        <v>8.035770279317715</v>
      </c>
    </row>
    <row r="187" spans="1:41" x14ac:dyDescent="0.2">
      <c r="A187">
        <v>97</v>
      </c>
      <c r="B187">
        <v>16.710104429210617</v>
      </c>
      <c r="C187">
        <v>100.00422422056879</v>
      </c>
      <c r="D187">
        <v>80.262282104012499</v>
      </c>
      <c r="E187">
        <v>23.831875147989376</v>
      </c>
      <c r="F187">
        <v>8967.6799976956008</v>
      </c>
      <c r="G187">
        <v>1215.3484224911626</v>
      </c>
      <c r="H187">
        <v>59.229388872735491</v>
      </c>
      <c r="I187">
        <v>5.1527109475018635</v>
      </c>
      <c r="K187">
        <v>70.998265087630912</v>
      </c>
      <c r="L187">
        <v>87.613334633474182</v>
      </c>
      <c r="M187">
        <v>193.15365359431999</v>
      </c>
      <c r="N187">
        <v>10.409314345450101</v>
      </c>
      <c r="O187">
        <v>270.49159575463568</v>
      </c>
      <c r="P187">
        <v>66.35299256946638</v>
      </c>
      <c r="Q187">
        <v>907.16954314394934</v>
      </c>
      <c r="R187">
        <v>1356.2161935256368</v>
      </c>
      <c r="S187">
        <v>4.4068745481385347</v>
      </c>
      <c r="T187">
        <v>2914.0398479181767</v>
      </c>
      <c r="U187">
        <v>9.2710488785412739</v>
      </c>
      <c r="V187">
        <v>2.1060699691673586</v>
      </c>
      <c r="W187">
        <v>110.65871700635466</v>
      </c>
      <c r="X187">
        <v>696.23262560557168</v>
      </c>
      <c r="Y187">
        <v>32.908727383909834</v>
      </c>
      <c r="Z187">
        <v>333.15318268582303</v>
      </c>
      <c r="AA187">
        <v>308.74040026869932</v>
      </c>
      <c r="AB187">
        <v>107.82675505727558</v>
      </c>
      <c r="AC187">
        <v>21.669186449759401</v>
      </c>
      <c r="AD187">
        <v>16.663717838972065</v>
      </c>
      <c r="AE187">
        <v>1.2648110287030179</v>
      </c>
      <c r="AF187">
        <v>470.86493918307923</v>
      </c>
      <c r="AG187">
        <v>2.9924444248915583</v>
      </c>
      <c r="AH187">
        <v>173.55584003728478</v>
      </c>
      <c r="AI187">
        <v>156.85543481303549</v>
      </c>
      <c r="AJ187">
        <v>72.040107885077745</v>
      </c>
      <c r="AK187">
        <v>114.05578508284648</v>
      </c>
      <c r="AL187">
        <v>24.495193230395074</v>
      </c>
      <c r="AM187">
        <v>368.42515742189056</v>
      </c>
      <c r="AN187">
        <v>8.4829920811307602</v>
      </c>
      <c r="AO187">
        <v>3.2439725253498954</v>
      </c>
    </row>
    <row r="188" spans="1:41" x14ac:dyDescent="0.2">
      <c r="A188">
        <v>98</v>
      </c>
      <c r="B188">
        <v>5.4590919344942002</v>
      </c>
      <c r="C188">
        <v>63.344339041542405</v>
      </c>
      <c r="D188">
        <v>38.809113444252603</v>
      </c>
      <c r="E188">
        <v>17.168315885937396</v>
      </c>
      <c r="F188">
        <v>32055.211845036101</v>
      </c>
      <c r="G188">
        <v>1631.4676575619005</v>
      </c>
      <c r="H188">
        <v>91.152977924829443</v>
      </c>
      <c r="I188">
        <v>15.724737815179759</v>
      </c>
      <c r="J188">
        <v>179.86620489116441</v>
      </c>
      <c r="K188">
        <v>543.50617842069835</v>
      </c>
      <c r="L188">
        <v>264.60020461491587</v>
      </c>
      <c r="M188">
        <v>482.43886865883098</v>
      </c>
      <c r="N188">
        <v>29.715904070968101</v>
      </c>
      <c r="O188">
        <v>196.44635725261</v>
      </c>
      <c r="P188">
        <v>522.98687819646602</v>
      </c>
      <c r="Q188">
        <v>4203.803269245539</v>
      </c>
      <c r="R188">
        <v>1754.7810324095133</v>
      </c>
      <c r="S188">
        <v>82.707021415256335</v>
      </c>
      <c r="T188">
        <v>11142.464823342123</v>
      </c>
      <c r="U188">
        <v>88.343383703147992</v>
      </c>
      <c r="V188">
        <v>2.1060699691673586</v>
      </c>
      <c r="W188">
        <v>677.8848323824667</v>
      </c>
      <c r="X188">
        <v>2786.3876678790975</v>
      </c>
      <c r="Y188">
        <v>48.344155306429762</v>
      </c>
      <c r="Z188">
        <v>92.39424430400949</v>
      </c>
      <c r="AA188">
        <v>307.14962339714145</v>
      </c>
      <c r="AB188">
        <v>308.7097050157285</v>
      </c>
      <c r="AC188">
        <v>24.834226585152798</v>
      </c>
      <c r="AD188">
        <v>59.228798949228</v>
      </c>
      <c r="AE188">
        <v>3.5813555990137314</v>
      </c>
      <c r="AF188">
        <v>2112.0569948766329</v>
      </c>
      <c r="AG188">
        <v>7.3042354831873171</v>
      </c>
      <c r="AH188">
        <v>352.29467387827879</v>
      </c>
      <c r="AI188">
        <v>556.90348357740038</v>
      </c>
      <c r="AJ188">
        <v>1454.8826346618714</v>
      </c>
      <c r="AK188">
        <v>207.18995211680729</v>
      </c>
      <c r="AL188">
        <v>132.48582440906526</v>
      </c>
      <c r="AM188">
        <v>2433.3721606066333</v>
      </c>
      <c r="AN188">
        <v>45.298833350201271</v>
      </c>
      <c r="AO188">
        <v>15.266499805413895</v>
      </c>
    </row>
    <row r="189" spans="1:41" x14ac:dyDescent="0.2">
      <c r="A189">
        <v>99</v>
      </c>
      <c r="B189">
        <v>15.385923753907075</v>
      </c>
      <c r="C189">
        <v>95.787742504285532</v>
      </c>
      <c r="D189">
        <v>79.085472337584903</v>
      </c>
      <c r="E189">
        <v>17.471968306784063</v>
      </c>
      <c r="F189">
        <v>13362.2823259166</v>
      </c>
      <c r="G189">
        <v>1394.1209712389798</v>
      </c>
      <c r="H189">
        <v>85.941803010341374</v>
      </c>
      <c r="I189">
        <v>12.404895674651037</v>
      </c>
      <c r="J189">
        <v>144.90863228297985</v>
      </c>
      <c r="K189">
        <v>233.83480155464486</v>
      </c>
      <c r="L189">
        <v>217.05463912392116</v>
      </c>
      <c r="M189">
        <v>337.82640249342103</v>
      </c>
      <c r="N189">
        <v>32.253045849754201</v>
      </c>
      <c r="O189">
        <v>225.95898116097428</v>
      </c>
      <c r="P189">
        <v>226.71215940734717</v>
      </c>
      <c r="Q189">
        <v>3074.2195217532867</v>
      </c>
      <c r="R189">
        <v>2368.7488240363268</v>
      </c>
      <c r="S189">
        <v>45.471808203382139</v>
      </c>
      <c r="T189">
        <v>7676.3061581166621</v>
      </c>
      <c r="U189">
        <v>72.454823679632511</v>
      </c>
      <c r="V189">
        <v>0.91882364623522694</v>
      </c>
      <c r="W189">
        <v>368.83716638234336</v>
      </c>
      <c r="X189">
        <v>1809.0061165395796</v>
      </c>
      <c r="Y189">
        <v>97.646546218563216</v>
      </c>
      <c r="Z189">
        <v>146.390562225586</v>
      </c>
      <c r="AA189">
        <v>834.65761416392456</v>
      </c>
      <c r="AB189">
        <v>356.6568143327583</v>
      </c>
      <c r="AC189">
        <v>20.088874536760201</v>
      </c>
      <c r="AD189">
        <v>89.536582380831547</v>
      </c>
      <c r="AE189">
        <v>2.7031869741517207</v>
      </c>
      <c r="AF189">
        <v>889.25884721691853</v>
      </c>
      <c r="AG189">
        <v>7.0410584757758254</v>
      </c>
      <c r="AH189">
        <v>295.56445603066038</v>
      </c>
      <c r="AI189">
        <v>316.16564361349725</v>
      </c>
      <c r="AJ189">
        <v>759.6916843900367</v>
      </c>
      <c r="AK189">
        <v>192.12247724977561</v>
      </c>
      <c r="AL189">
        <v>57.836384218155544</v>
      </c>
      <c r="AM189">
        <v>1336.7449446160881</v>
      </c>
      <c r="AN189">
        <v>31.500242390035087</v>
      </c>
      <c r="AO189">
        <v>6.8200140094952086</v>
      </c>
    </row>
    <row r="190" spans="1:41" x14ac:dyDescent="0.2">
      <c r="A190">
        <v>100</v>
      </c>
      <c r="B190">
        <v>13.25961990778543</v>
      </c>
      <c r="C190">
        <v>84.284517158536374</v>
      </c>
      <c r="D190">
        <v>62.804332361770598</v>
      </c>
      <c r="E190">
        <v>18.244608762873231</v>
      </c>
      <c r="F190">
        <v>16272.216894565699</v>
      </c>
      <c r="G190">
        <v>1581.6253969292693</v>
      </c>
      <c r="H190">
        <v>99.318607862603088</v>
      </c>
      <c r="I190">
        <v>14.749724884374642</v>
      </c>
      <c r="J190">
        <v>73.595174430994064</v>
      </c>
      <c r="K190">
        <v>299.92014610717803</v>
      </c>
      <c r="L190">
        <v>276.55987151150879</v>
      </c>
      <c r="M190">
        <v>296.51178044570798</v>
      </c>
      <c r="N190">
        <v>25.7615008211848</v>
      </c>
      <c r="O190">
        <v>355.75740340487994</v>
      </c>
      <c r="P190">
        <v>303.7967643260493</v>
      </c>
      <c r="Q190">
        <v>3572.3896595755464</v>
      </c>
      <c r="R190">
        <v>3002.1278396790235</v>
      </c>
      <c r="S190">
        <v>56.773447778261172</v>
      </c>
      <c r="T190">
        <v>9664.0983877759045</v>
      </c>
      <c r="U190">
        <v>83.088257672984582</v>
      </c>
      <c r="V190">
        <v>14.496184996381125</v>
      </c>
      <c r="W190">
        <v>382.69489864338999</v>
      </c>
      <c r="X190">
        <v>2546.7366474418377</v>
      </c>
      <c r="Y190">
        <v>148.97440512850034</v>
      </c>
      <c r="Z190">
        <v>65.165536355934194</v>
      </c>
      <c r="AA190">
        <v>1041.3377635071397</v>
      </c>
      <c r="AB190">
        <v>322.36380216487368</v>
      </c>
      <c r="AC190">
        <v>29.4221313135344</v>
      </c>
      <c r="AD190">
        <v>88.155583294594223</v>
      </c>
      <c r="AE190">
        <v>4.3645798603052173</v>
      </c>
      <c r="AF190">
        <v>1053.5618784269479</v>
      </c>
      <c r="AG190">
        <v>9.9079565773291662</v>
      </c>
      <c r="AH190">
        <v>348.15679640518158</v>
      </c>
      <c r="AI190">
        <v>430.00480949149789</v>
      </c>
      <c r="AJ190">
        <v>804.86588664118528</v>
      </c>
      <c r="AK190">
        <v>209.38717887141394</v>
      </c>
      <c r="AL190">
        <v>96.541334736974804</v>
      </c>
      <c r="AM190">
        <v>1628.0443069689163</v>
      </c>
      <c r="AN190">
        <v>45.010064930725328</v>
      </c>
      <c r="AO190">
        <v>8.7206207981580715</v>
      </c>
    </row>
    <row r="191" spans="1:41" x14ac:dyDescent="0.2">
      <c r="A191">
        <v>101</v>
      </c>
      <c r="B191">
        <v>14.636487366783024</v>
      </c>
      <c r="C191">
        <v>91.39264059354268</v>
      </c>
      <c r="D191">
        <v>65.552052409382256</v>
      </c>
      <c r="E191">
        <v>27.118684498687401</v>
      </c>
      <c r="F191">
        <v>13144.617652266999</v>
      </c>
      <c r="G191">
        <v>1336.9669940382712</v>
      </c>
      <c r="H191">
        <v>95.323794534541534</v>
      </c>
      <c r="I191">
        <v>22.074903293490042</v>
      </c>
      <c r="J191">
        <v>149.85050644270819</v>
      </c>
      <c r="K191">
        <v>199.82744887672803</v>
      </c>
      <c r="L191">
        <v>330.54271772824745</v>
      </c>
      <c r="M191">
        <v>325.504852046206</v>
      </c>
      <c r="N191">
        <v>29.278408536012002</v>
      </c>
      <c r="O191">
        <v>124.39878195542214</v>
      </c>
      <c r="P191">
        <v>191.64520517953591</v>
      </c>
      <c r="Q191">
        <v>3928.9983256957844</v>
      </c>
      <c r="R191">
        <v>3286.6206330036334</v>
      </c>
      <c r="S191">
        <v>36.023622349322565</v>
      </c>
      <c r="T191">
        <v>10320.558202656675</v>
      </c>
      <c r="U191">
        <v>51.772502074925555</v>
      </c>
      <c r="V191">
        <v>5.1318379029768364</v>
      </c>
      <c r="W191">
        <v>490.28681641036064</v>
      </c>
      <c r="X191">
        <v>1975.8176114763974</v>
      </c>
      <c r="Y191">
        <v>158.85197270172605</v>
      </c>
      <c r="Z191">
        <v>37.339799465364095</v>
      </c>
      <c r="AA191">
        <v>965.04578060398455</v>
      </c>
      <c r="AB191">
        <v>348.71150579705898</v>
      </c>
      <c r="AC191">
        <v>40.783723930896599</v>
      </c>
      <c r="AD191">
        <v>137.36432177674223</v>
      </c>
      <c r="AE191">
        <v>3.8737035436723546</v>
      </c>
      <c r="AF191">
        <v>1272.1605353735015</v>
      </c>
      <c r="AG191">
        <v>7.8657434554690582</v>
      </c>
      <c r="AH191">
        <v>411.71913266089996</v>
      </c>
      <c r="AI191">
        <v>368.62197155265108</v>
      </c>
      <c r="AJ191">
        <v>1822.829371663496</v>
      </c>
      <c r="AK191">
        <v>180.25739689303214</v>
      </c>
      <c r="AL191">
        <v>91.304951415444393</v>
      </c>
      <c r="AM191">
        <v>2219.0110526058597</v>
      </c>
      <c r="AN191">
        <v>49.200785982279442</v>
      </c>
      <c r="AO191">
        <v>11.559373033943409</v>
      </c>
    </row>
    <row r="192" spans="1:41" x14ac:dyDescent="0.2">
      <c r="A192">
        <v>102</v>
      </c>
      <c r="B192">
        <v>9.6536518834632314</v>
      </c>
      <c r="C192">
        <v>71.222560778349347</v>
      </c>
      <c r="D192">
        <v>54.560928223621502</v>
      </c>
      <c r="E192">
        <v>14.686490970445201</v>
      </c>
      <c r="F192">
        <v>12799.9569108942</v>
      </c>
      <c r="G192">
        <v>1721.1460806259204</v>
      </c>
      <c r="H192">
        <v>76.782783498149612</v>
      </c>
      <c r="I192">
        <v>14.263832166510417</v>
      </c>
      <c r="J192">
        <v>68.054726128727211</v>
      </c>
      <c r="K192">
        <v>157.3544168752673</v>
      </c>
      <c r="L192">
        <v>286.93423728158336</v>
      </c>
      <c r="M192">
        <v>285.70711700692601</v>
      </c>
      <c r="N192">
        <v>29.488845164101701</v>
      </c>
      <c r="O192">
        <v>144.28882898282285</v>
      </c>
      <c r="P192">
        <v>159.21236551049759</v>
      </c>
      <c r="Q192">
        <v>3435.4031519840833</v>
      </c>
      <c r="R192">
        <v>2765.3445873633832</v>
      </c>
      <c r="S192">
        <v>18.302030592717692</v>
      </c>
      <c r="T192">
        <v>8671.0497875255478</v>
      </c>
      <c r="U192">
        <v>30.578345703273925</v>
      </c>
      <c r="V192">
        <v>7.2043408175524215</v>
      </c>
      <c r="W192">
        <v>330.69854612072265</v>
      </c>
      <c r="X192">
        <v>1644.6181991188976</v>
      </c>
      <c r="Y192">
        <v>135.08263409606897</v>
      </c>
      <c r="Z192">
        <v>9.2574511923114589</v>
      </c>
      <c r="AA192">
        <v>939.4530920866323</v>
      </c>
      <c r="AB192">
        <v>271.86549990887443</v>
      </c>
      <c r="AC192">
        <v>32.447487580844601</v>
      </c>
      <c r="AD192">
        <v>82.905069698461986</v>
      </c>
      <c r="AE192">
        <v>4.3827905788711323</v>
      </c>
      <c r="AF192">
        <v>1073.1265514202605</v>
      </c>
      <c r="AG192">
        <v>6.9495445722234335</v>
      </c>
      <c r="AH192">
        <v>349.5727104310468</v>
      </c>
      <c r="AI192">
        <v>318.76543922737216</v>
      </c>
      <c r="AJ192">
        <v>292.269502152001</v>
      </c>
      <c r="AK192">
        <v>158.20962719626553</v>
      </c>
      <c r="AL192">
        <v>65.106039308079232</v>
      </c>
      <c r="AM192">
        <v>1636.1959153386181</v>
      </c>
      <c r="AN192">
        <v>34.564613935821654</v>
      </c>
      <c r="AO192">
        <v>4.5720409070110914</v>
      </c>
    </row>
    <row r="193" spans="1:41" x14ac:dyDescent="0.2">
      <c r="A193">
        <v>103</v>
      </c>
      <c r="B193">
        <v>11.183733316250208</v>
      </c>
      <c r="C193">
        <v>85.530832365686479</v>
      </c>
      <c r="D193">
        <v>61.788161627610961</v>
      </c>
      <c r="E193">
        <v>14.705502090875401</v>
      </c>
      <c r="F193">
        <v>66532.299587531597</v>
      </c>
      <c r="G193">
        <v>2315.6525416011636</v>
      </c>
      <c r="H193">
        <v>144.90596230244736</v>
      </c>
      <c r="I193">
        <v>29.661596664352476</v>
      </c>
      <c r="J193">
        <v>228.02759405129248</v>
      </c>
      <c r="K193">
        <v>589.21317199100872</v>
      </c>
      <c r="L193">
        <v>299.24533268543877</v>
      </c>
      <c r="M193">
        <v>515.35199824957601</v>
      </c>
      <c r="N193">
        <v>56.318738153850298</v>
      </c>
      <c r="O193">
        <v>362.11353362966997</v>
      </c>
      <c r="P193">
        <v>625.86064243607223</v>
      </c>
      <c r="Q193">
        <v>5557.7652769440301</v>
      </c>
      <c r="R193">
        <v>1556.9915450078468</v>
      </c>
      <c r="S193">
        <v>93.545403167766011</v>
      </c>
      <c r="T193">
        <v>9663.570883634</v>
      </c>
      <c r="U193">
        <v>76.576333611584189</v>
      </c>
      <c r="V193">
        <v>9.5338897179882522</v>
      </c>
      <c r="W193">
        <v>858.60277059022667</v>
      </c>
      <c r="X193">
        <v>2496.7994709342761</v>
      </c>
      <c r="Y193">
        <v>119.28709482519245</v>
      </c>
      <c r="Z193">
        <v>10</v>
      </c>
      <c r="AA193">
        <v>226.27826352416486</v>
      </c>
      <c r="AB193">
        <v>532.39981361618959</v>
      </c>
      <c r="AC193">
        <v>26.986836314713202</v>
      </c>
      <c r="AD193">
        <v>126.31995983735311</v>
      </c>
      <c r="AE193">
        <v>2.8403540868627442</v>
      </c>
      <c r="AF193">
        <v>2502.0392807397484</v>
      </c>
      <c r="AG193">
        <v>9.0566692449504167</v>
      </c>
      <c r="AH193">
        <v>402.52675491865199</v>
      </c>
      <c r="AI193">
        <v>728.9131910378062</v>
      </c>
      <c r="AJ193">
        <v>2118.2213849768823</v>
      </c>
      <c r="AK193">
        <v>55.341758859961253</v>
      </c>
      <c r="AL193">
        <v>196.43261373415382</v>
      </c>
      <c r="AM193">
        <v>2965.4205002419681</v>
      </c>
      <c r="AN193">
        <v>58.074292648925621</v>
      </c>
      <c r="AO193">
        <v>16.382217977002522</v>
      </c>
    </row>
    <row r="194" spans="1:41" x14ac:dyDescent="0.2">
      <c r="A194">
        <v>104</v>
      </c>
      <c r="B194">
        <v>9.3754701532027322</v>
      </c>
      <c r="C194">
        <v>67.4197815592198</v>
      </c>
      <c r="D194">
        <v>46.787099289026344</v>
      </c>
      <c r="E194">
        <v>11.0810637620453</v>
      </c>
      <c r="F194">
        <v>24300.339270592202</v>
      </c>
      <c r="G194">
        <v>2275.1180447571292</v>
      </c>
      <c r="H194">
        <v>143.70623032985404</v>
      </c>
      <c r="I194">
        <v>27.828527510104262</v>
      </c>
      <c r="J194">
        <v>270.62309648899634</v>
      </c>
      <c r="K194">
        <v>452.76901055601735</v>
      </c>
      <c r="L194">
        <v>286.0706044860321</v>
      </c>
      <c r="M194">
        <v>409.06350860175797</v>
      </c>
      <c r="N194">
        <v>38.9297015394936</v>
      </c>
      <c r="O194">
        <v>236.69364582330141</v>
      </c>
      <c r="P194">
        <v>407.31961937288816</v>
      </c>
      <c r="Q194">
        <v>4163.3727067235814</v>
      </c>
      <c r="R194">
        <v>564.50654083836002</v>
      </c>
      <c r="S194">
        <v>34.743808920227593</v>
      </c>
      <c r="T194">
        <v>9807.1320648273286</v>
      </c>
      <c r="U194">
        <v>229.4640909603867</v>
      </c>
      <c r="V194">
        <v>2.6964417645111443</v>
      </c>
      <c r="W194">
        <v>540.9683530427767</v>
      </c>
      <c r="X194">
        <v>2309.3136296131215</v>
      </c>
      <c r="Y194">
        <v>99.430410329944664</v>
      </c>
      <c r="Z194">
        <v>10</v>
      </c>
      <c r="AA194">
        <v>231.28524712699334</v>
      </c>
      <c r="AB194">
        <v>345.33423270653969</v>
      </c>
      <c r="AC194">
        <v>30.4801971956038</v>
      </c>
      <c r="AD194">
        <v>127.29801029963488</v>
      </c>
      <c r="AE194">
        <v>2.8045065394028006</v>
      </c>
      <c r="AF194">
        <v>2171.5428025616634</v>
      </c>
      <c r="AG194">
        <v>6.9446115728768749</v>
      </c>
      <c r="AH194">
        <v>361.40537992742281</v>
      </c>
      <c r="AI194">
        <v>535.63591918087172</v>
      </c>
      <c r="AJ194">
        <v>1882.3208884933863</v>
      </c>
      <c r="AK194">
        <v>141.86336217218653</v>
      </c>
      <c r="AL194">
        <v>158.33874007325898</v>
      </c>
      <c r="AM194">
        <v>2873.8040156393145</v>
      </c>
      <c r="AN194">
        <v>40.09858925544917</v>
      </c>
      <c r="AO194">
        <v>17.479514472413733</v>
      </c>
    </row>
    <row r="195" spans="1:41" x14ac:dyDescent="0.2">
      <c r="A195">
        <v>105</v>
      </c>
      <c r="B195">
        <v>12.658180724517559</v>
      </c>
      <c r="C195">
        <v>84.64743617509555</v>
      </c>
      <c r="D195">
        <v>59.806915194760208</v>
      </c>
      <c r="E195">
        <v>16.390994721115302</v>
      </c>
      <c r="F195">
        <v>21644.949716851901</v>
      </c>
      <c r="G195">
        <v>3731.2138719424547</v>
      </c>
      <c r="H195">
        <v>101.97211870714237</v>
      </c>
      <c r="I195">
        <v>28.193267133742413</v>
      </c>
      <c r="J195">
        <v>49.700993388942727</v>
      </c>
      <c r="K195">
        <v>141.19887077098403</v>
      </c>
      <c r="L195">
        <v>221.15327885361779</v>
      </c>
      <c r="M195">
        <v>243.469395119815</v>
      </c>
      <c r="N195">
        <v>33.372944830098</v>
      </c>
      <c r="O195">
        <v>230.34246935912427</v>
      </c>
      <c r="P195">
        <v>148.59572719530979</v>
      </c>
      <c r="Q195">
        <v>4115.3611857342048</v>
      </c>
      <c r="R195">
        <v>2626.2262591630169</v>
      </c>
      <c r="S195">
        <v>16.183162102387552</v>
      </c>
      <c r="T195">
        <v>9830.0022369809813</v>
      </c>
      <c r="U195">
        <v>46.67109258898946</v>
      </c>
      <c r="V195">
        <v>3.1095082123737874</v>
      </c>
      <c r="W195">
        <v>225.84380451781735</v>
      </c>
      <c r="X195">
        <v>2135.6222162371869</v>
      </c>
      <c r="Y195">
        <v>73.890039069135412</v>
      </c>
      <c r="Z195">
        <v>7.8086188974812698</v>
      </c>
      <c r="AA195">
        <v>1433.1867589861063</v>
      </c>
      <c r="AB195">
        <v>293.84494359839255</v>
      </c>
      <c r="AC195">
        <v>24.759659597014402</v>
      </c>
      <c r="AD195">
        <v>110.39688472581244</v>
      </c>
      <c r="AE195">
        <v>4.7195425014849315</v>
      </c>
      <c r="AF195">
        <v>1028.3910306992727</v>
      </c>
      <c r="AG195">
        <v>6.7641671836687163</v>
      </c>
      <c r="AH195">
        <v>258.94586290743683</v>
      </c>
      <c r="AI195">
        <v>438.77186758030865</v>
      </c>
      <c r="AJ195">
        <v>14.466261822684487</v>
      </c>
      <c r="AK195">
        <v>133.64498682820118</v>
      </c>
      <c r="AL195">
        <v>71.618074699995645</v>
      </c>
      <c r="AM195">
        <v>1249.4256504052082</v>
      </c>
      <c r="AN195">
        <v>30.308937836700153</v>
      </c>
      <c r="AO195">
        <v>2.1156634209017788</v>
      </c>
    </row>
    <row r="196" spans="1:41" x14ac:dyDescent="0.2">
      <c r="A196">
        <v>106</v>
      </c>
      <c r="B196">
        <v>7.3883262068668953</v>
      </c>
      <c r="C196">
        <v>49.476321658535461</v>
      </c>
      <c r="D196">
        <v>34.197145036778707</v>
      </c>
      <c r="E196">
        <v>10.846430815558101</v>
      </c>
      <c r="F196">
        <v>22305.843791649098</v>
      </c>
      <c r="G196">
        <v>2611.8765639915887</v>
      </c>
      <c r="H196">
        <v>109.08543757250362</v>
      </c>
      <c r="I196">
        <v>24.911166615958578</v>
      </c>
      <c r="J196">
        <v>100.86790463054048</v>
      </c>
      <c r="K196">
        <v>207.53972887232871</v>
      </c>
      <c r="L196">
        <v>325.38807258983508</v>
      </c>
      <c r="M196">
        <v>347.89744361135803</v>
      </c>
      <c r="N196">
        <v>42.898268139716301</v>
      </c>
      <c r="O196">
        <v>134.86740664438199</v>
      </c>
      <c r="P196">
        <v>210.95643714284151</v>
      </c>
      <c r="Q196">
        <v>4507.1115519636414</v>
      </c>
      <c r="R196">
        <v>2997.6709743726333</v>
      </c>
      <c r="S196">
        <v>24.256593908354422</v>
      </c>
      <c r="T196">
        <v>9306.4238091369571</v>
      </c>
      <c r="U196">
        <v>57.613983587157684</v>
      </c>
      <c r="V196">
        <v>3.6264967185972847</v>
      </c>
      <c r="W196">
        <v>426.85774832158467</v>
      </c>
      <c r="X196">
        <v>2514.6586186015356</v>
      </c>
      <c r="Y196">
        <v>149.86451748939325</v>
      </c>
      <c r="Z196">
        <v>12.8736784465508</v>
      </c>
      <c r="AA196">
        <v>1146.2477876732901</v>
      </c>
      <c r="AB196">
        <v>295.5814546761024</v>
      </c>
      <c r="AC196">
        <v>38.710373914227802</v>
      </c>
      <c r="AD196">
        <v>131.84690463529512</v>
      </c>
      <c r="AE196">
        <v>5.8001448071985724</v>
      </c>
      <c r="AF196">
        <v>1335.3614516442624</v>
      </c>
      <c r="AG196">
        <v>7.9325793310561084</v>
      </c>
      <c r="AH196">
        <v>438.75739998823599</v>
      </c>
      <c r="AI196">
        <v>602.11157637290478</v>
      </c>
      <c r="AJ196">
        <v>504.17870171511692</v>
      </c>
      <c r="AK196">
        <v>195.46992627117044</v>
      </c>
      <c r="AL196">
        <v>114.55335901060934</v>
      </c>
      <c r="AM196">
        <v>1996.4320725070099</v>
      </c>
      <c r="AN196">
        <v>35.920958883266856</v>
      </c>
      <c r="AO196">
        <v>4.4097703192088789</v>
      </c>
    </row>
    <row r="197" spans="1:41" x14ac:dyDescent="0.2">
      <c r="A197">
        <v>107</v>
      </c>
      <c r="B197">
        <v>7.2405613077992221</v>
      </c>
      <c r="C197">
        <v>51.417321762352721</v>
      </c>
      <c r="D197">
        <v>39.471933602123997</v>
      </c>
      <c r="E197">
        <v>12.747001237284737</v>
      </c>
      <c r="F197">
        <v>33816.058057809299</v>
      </c>
      <c r="G197">
        <v>3598.1967910270305</v>
      </c>
      <c r="H197">
        <v>178.20794097099369</v>
      </c>
      <c r="I197">
        <v>18.01324646966777</v>
      </c>
      <c r="J197">
        <v>91.939014326563395</v>
      </c>
      <c r="K197">
        <v>248.40575005821748</v>
      </c>
      <c r="L197">
        <v>328.07168067671745</v>
      </c>
      <c r="M197">
        <v>440.82053462618501</v>
      </c>
      <c r="N197">
        <v>37.423941258899298</v>
      </c>
      <c r="O197">
        <v>289.92577511749425</v>
      </c>
      <c r="P197">
        <v>264.55002964082968</v>
      </c>
      <c r="Q197">
        <v>6439.3233043489554</v>
      </c>
      <c r="R197">
        <v>3224.4626229742603</v>
      </c>
      <c r="S197">
        <v>40.0922894035524</v>
      </c>
      <c r="T197">
        <v>11058.640277710931</v>
      </c>
      <c r="U197">
        <v>30.592902410296126</v>
      </c>
      <c r="V197">
        <v>6.9039433568139721</v>
      </c>
      <c r="W197">
        <v>493.16073405128463</v>
      </c>
      <c r="X197">
        <v>2700.7070973990262</v>
      </c>
      <c r="Y197">
        <v>165.13358363906491</v>
      </c>
      <c r="Z197">
        <v>10</v>
      </c>
      <c r="AA197">
        <v>1591.8191261748714</v>
      </c>
      <c r="AB197">
        <v>339.61921029145356</v>
      </c>
      <c r="AC197">
        <v>29.4460886905762</v>
      </c>
      <c r="AD197">
        <v>168.1883212772249</v>
      </c>
      <c r="AE197">
        <v>6.3045653283615319</v>
      </c>
      <c r="AF197">
        <v>1403.7352885812961</v>
      </c>
      <c r="AG197">
        <v>8.1446787015264341</v>
      </c>
      <c r="AH197">
        <v>392.3730089370452</v>
      </c>
      <c r="AI197">
        <v>847.03475279576662</v>
      </c>
      <c r="AJ197">
        <v>386.44970034002421</v>
      </c>
      <c r="AK197">
        <v>108.57028408162761</v>
      </c>
      <c r="AL197">
        <v>106.96121169838169</v>
      </c>
      <c r="AM197">
        <v>1842.3014577889217</v>
      </c>
      <c r="AN197">
        <v>57.388589004143029</v>
      </c>
      <c r="AO197">
        <v>5.3233920083880495</v>
      </c>
    </row>
    <row r="198" spans="1:41" x14ac:dyDescent="0.2">
      <c r="A198">
        <v>108</v>
      </c>
      <c r="B198">
        <v>10.520130845566289</v>
      </c>
      <c r="C198">
        <v>81.528339864354635</v>
      </c>
      <c r="D198">
        <v>66.337740220599713</v>
      </c>
      <c r="E198">
        <v>17.795025384937574</v>
      </c>
      <c r="F198">
        <v>15560.867193673797</v>
      </c>
      <c r="G198">
        <v>1586.4004745730922</v>
      </c>
      <c r="H198">
        <v>147.55885785763584</v>
      </c>
      <c r="I198">
        <v>14.239784633315477</v>
      </c>
      <c r="J198">
        <v>254.32222441782687</v>
      </c>
      <c r="K198">
        <v>508.49171664150072</v>
      </c>
      <c r="L198">
        <v>248.64607014336897</v>
      </c>
      <c r="M198">
        <v>313.04532791653884</v>
      </c>
      <c r="N198">
        <v>33.183206472469998</v>
      </c>
      <c r="O198">
        <v>304.64742691298517</v>
      </c>
      <c r="P198">
        <v>503.57098986534419</v>
      </c>
      <c r="Q198">
        <v>6173.8980978837053</v>
      </c>
      <c r="R198">
        <v>2683.718420060728</v>
      </c>
      <c r="S198">
        <v>49.840067014579539</v>
      </c>
      <c r="T198">
        <v>10454.798811959779</v>
      </c>
      <c r="U198">
        <v>15.788336301559719</v>
      </c>
      <c r="V198">
        <v>6.0212110668638168</v>
      </c>
      <c r="W198">
        <v>493.62050558323881</v>
      </c>
      <c r="X198">
        <v>2183.4770356234999</v>
      </c>
      <c r="Y198">
        <v>143.08772190112992</v>
      </c>
      <c r="Z198">
        <v>335.78281945248909</v>
      </c>
      <c r="AA198">
        <v>887.24672941120571</v>
      </c>
      <c r="AB198">
        <v>293.02107366207798</v>
      </c>
      <c r="AC198">
        <v>21.6956404414696</v>
      </c>
      <c r="AD198">
        <v>58.792504502222002</v>
      </c>
      <c r="AE198">
        <v>4.162185670801823</v>
      </c>
      <c r="AF198">
        <v>1093.0408575457</v>
      </c>
      <c r="AG198">
        <v>6.7279407660960668</v>
      </c>
      <c r="AH198">
        <v>325.69503705528598</v>
      </c>
      <c r="AI198">
        <v>517.01922500197065</v>
      </c>
      <c r="AJ198">
        <v>735.71717619970491</v>
      </c>
      <c r="AK198">
        <v>219.47420769320755</v>
      </c>
      <c r="AL198">
        <v>104.52278096758644</v>
      </c>
      <c r="AM198">
        <v>1244.5210267777509</v>
      </c>
      <c r="AN198">
        <v>51.46942301822213</v>
      </c>
      <c r="AO198">
        <v>12.707387475696013</v>
      </c>
    </row>
    <row r="199" spans="1:41" x14ac:dyDescent="0.2">
      <c r="A199">
        <v>109</v>
      </c>
      <c r="B199">
        <v>10.630659294966479</v>
      </c>
      <c r="C199">
        <v>87.984550373719529</v>
      </c>
      <c r="D199">
        <v>80.781900097797077</v>
      </c>
      <c r="E199">
        <v>17.554104769565999</v>
      </c>
      <c r="F199">
        <v>10799.421260805033</v>
      </c>
      <c r="G199">
        <v>592.7142363134476</v>
      </c>
      <c r="H199">
        <v>158.33469655785819</v>
      </c>
      <c r="I199">
        <v>20.243142777497361</v>
      </c>
      <c r="J199">
        <v>451.1771040416217</v>
      </c>
      <c r="K199">
        <v>460.77208122315562</v>
      </c>
      <c r="L199">
        <v>208.54099294601309</v>
      </c>
      <c r="M199">
        <v>387.59286788573166</v>
      </c>
      <c r="N199">
        <v>34.027943102169999</v>
      </c>
      <c r="O199">
        <v>236.60224021998974</v>
      </c>
      <c r="P199">
        <v>458.95093200520506</v>
      </c>
      <c r="Q199">
        <v>4123.5122052876059</v>
      </c>
      <c r="R199">
        <v>1355.172290868396</v>
      </c>
      <c r="S199">
        <v>27.002736938924009</v>
      </c>
      <c r="T199">
        <v>8934.8386024422307</v>
      </c>
      <c r="U199">
        <v>80.683170404517853</v>
      </c>
      <c r="V199">
        <v>6.3985717248916707</v>
      </c>
      <c r="W199">
        <v>955.49252074949163</v>
      </c>
      <c r="X199">
        <v>1504.1409073899099</v>
      </c>
      <c r="Y199">
        <v>120.75926710536002</v>
      </c>
      <c r="Z199">
        <v>192.93886456161971</v>
      </c>
      <c r="AA199">
        <v>96.90131350624074</v>
      </c>
      <c r="AB199">
        <v>308.94697509643402</v>
      </c>
      <c r="AC199">
        <v>32.423599200284201</v>
      </c>
      <c r="AD199">
        <v>114.29181957061022</v>
      </c>
      <c r="AE199">
        <v>2.2297720270596497</v>
      </c>
      <c r="AF199">
        <v>2249.632401969242</v>
      </c>
      <c r="AG199">
        <v>8.5177821028891003</v>
      </c>
      <c r="AH199">
        <v>364.01430678388198</v>
      </c>
      <c r="AI199">
        <v>473.41416456695998</v>
      </c>
      <c r="AJ199">
        <v>2196.1028415672749</v>
      </c>
      <c r="AK199">
        <v>225.60427130850206</v>
      </c>
      <c r="AL199">
        <v>173.27699089759088</v>
      </c>
      <c r="AM199">
        <v>2740.319042069847</v>
      </c>
      <c r="AN199">
        <v>42.986108171301574</v>
      </c>
      <c r="AO199">
        <v>17.820380075457358</v>
      </c>
    </row>
    <row r="200" spans="1:41" x14ac:dyDescent="0.2">
      <c r="A200">
        <v>110</v>
      </c>
      <c r="B200">
        <v>10.853748230690622</v>
      </c>
      <c r="C200">
        <v>89.800405089179634</v>
      </c>
      <c r="D200">
        <v>76.729918694568909</v>
      </c>
      <c r="E200">
        <v>21.096230296324418</v>
      </c>
      <c r="F200">
        <v>8210.0204603280599</v>
      </c>
      <c r="G200">
        <v>1585.882955149614</v>
      </c>
      <c r="H200">
        <v>104.45761762603361</v>
      </c>
      <c r="I200">
        <v>16.870687322776469</v>
      </c>
      <c r="J200">
        <v>242.1639240331516</v>
      </c>
      <c r="K200">
        <v>379.39753673355403</v>
      </c>
      <c r="L200">
        <v>279.83164874489717</v>
      </c>
      <c r="M200">
        <v>398.08121305785392</v>
      </c>
      <c r="N200">
        <v>49.171796899301597</v>
      </c>
      <c r="O200">
        <v>65.479072674408357</v>
      </c>
      <c r="P200">
        <v>366.0930875450569</v>
      </c>
      <c r="Q200">
        <v>4861.9878312322562</v>
      </c>
      <c r="R200">
        <v>4190.4489900469598</v>
      </c>
      <c r="S200">
        <v>66.28127969476121</v>
      </c>
      <c r="T200">
        <v>10301.148019917293</v>
      </c>
      <c r="U200">
        <v>29.159258683993464</v>
      </c>
      <c r="V200">
        <v>11.839099310623812</v>
      </c>
      <c r="W200">
        <v>490.18486076399563</v>
      </c>
      <c r="X200">
        <v>1952.9450126465099</v>
      </c>
      <c r="Y200">
        <v>200.8075749744427</v>
      </c>
      <c r="Z200">
        <v>111.60895256444289</v>
      </c>
      <c r="AA200">
        <v>903.27940686419788</v>
      </c>
      <c r="AB200">
        <v>362.44059621890398</v>
      </c>
      <c r="AC200">
        <v>19.981391197918221</v>
      </c>
      <c r="AD200">
        <v>156.38636238964668</v>
      </c>
      <c r="AE200">
        <v>4.6859682285636923</v>
      </c>
      <c r="AF200">
        <v>1067.8671668739382</v>
      </c>
      <c r="AG200">
        <v>12.059607699783401</v>
      </c>
      <c r="AH200">
        <v>236.06941422236599</v>
      </c>
      <c r="AI200">
        <v>419.65950066566</v>
      </c>
      <c r="AJ200">
        <v>935.85682745971496</v>
      </c>
      <c r="AK200">
        <v>279.10823859930582</v>
      </c>
      <c r="AL200">
        <v>59.158347670979133</v>
      </c>
      <c r="AM200">
        <v>1302.6011597715317</v>
      </c>
      <c r="AN200">
        <v>47.521021766326946</v>
      </c>
      <c r="AO200">
        <v>10.436064397197715</v>
      </c>
    </row>
    <row r="201" spans="1:41" x14ac:dyDescent="0.2">
      <c r="A201">
        <v>111</v>
      </c>
      <c r="B201">
        <v>15.422624905012999</v>
      </c>
      <c r="C201">
        <v>101.22092380757272</v>
      </c>
      <c r="D201">
        <v>78.791417736485627</v>
      </c>
      <c r="E201">
        <v>24.152963456275682</v>
      </c>
      <c r="F201">
        <v>7747.9585124131881</v>
      </c>
      <c r="G201">
        <v>616.21039951965781</v>
      </c>
      <c r="H201">
        <v>80.122229425797357</v>
      </c>
      <c r="I201">
        <v>3.5901052278732069</v>
      </c>
      <c r="J201">
        <v>87.858576460922436</v>
      </c>
      <c r="K201">
        <v>122.15973652207406</v>
      </c>
      <c r="L201">
        <v>126.21031571838648</v>
      </c>
      <c r="M201">
        <v>375.79387315405512</v>
      </c>
      <c r="N201">
        <v>31.063358325798401</v>
      </c>
      <c r="O201">
        <v>103.37625257013312</v>
      </c>
      <c r="P201">
        <v>115.95584766346145</v>
      </c>
      <c r="Q201">
        <v>1839.874071087831</v>
      </c>
      <c r="R201">
        <v>1687.77914831306</v>
      </c>
      <c r="S201">
        <v>29.528295309037148</v>
      </c>
      <c r="T201">
        <v>3021.1267809271681</v>
      </c>
      <c r="U201">
        <v>14.093389749720185</v>
      </c>
      <c r="V201">
        <v>3.7681242984080714</v>
      </c>
      <c r="W201">
        <v>297.52074704118519</v>
      </c>
      <c r="X201">
        <v>891.99662822296204</v>
      </c>
      <c r="Y201">
        <v>96.0599269213361</v>
      </c>
      <c r="Z201">
        <v>44.313680637780045</v>
      </c>
      <c r="AA201">
        <v>504.49470242115996</v>
      </c>
      <c r="AB201">
        <v>244.52965647516399</v>
      </c>
      <c r="AC201">
        <v>15.27697182847872</v>
      </c>
      <c r="AD201">
        <v>96.298251389389321</v>
      </c>
      <c r="AE201">
        <v>3.9796866013787877</v>
      </c>
      <c r="AF201">
        <v>563.37314205096254</v>
      </c>
      <c r="AG201">
        <v>3.4834230364886838</v>
      </c>
      <c r="AH201">
        <v>345.91552064881398</v>
      </c>
      <c r="AI201">
        <v>231.84329708577067</v>
      </c>
      <c r="AJ201">
        <v>422.39969254587993</v>
      </c>
      <c r="AK201">
        <v>134.65388817442107</v>
      </c>
      <c r="AL201">
        <v>75.142149313919376</v>
      </c>
      <c r="AM201">
        <v>748.23507973711253</v>
      </c>
      <c r="AN201">
        <v>30.739440507252951</v>
      </c>
      <c r="AO201">
        <v>5.283190387142854</v>
      </c>
    </row>
    <row r="202" spans="1:41" x14ac:dyDescent="0.2">
      <c r="A202">
        <v>112</v>
      </c>
      <c r="B202">
        <v>11.434613505791111</v>
      </c>
      <c r="C202">
        <v>89.601486598019079</v>
      </c>
      <c r="D202">
        <v>87.240524789997451</v>
      </c>
      <c r="E202">
        <v>19.23543546147863</v>
      </c>
      <c r="F202">
        <v>16914.372668226304</v>
      </c>
      <c r="G202">
        <v>1421.7491497100316</v>
      </c>
      <c r="H202">
        <v>97.599346405348172</v>
      </c>
      <c r="I202">
        <v>31.111398719212843</v>
      </c>
      <c r="J202">
        <v>970.29396781511264</v>
      </c>
      <c r="K202">
        <v>423.70265373664762</v>
      </c>
      <c r="L202">
        <v>284.82435597553331</v>
      </c>
      <c r="M202">
        <v>322.08792147441557</v>
      </c>
      <c r="N202">
        <v>54.868191028156929</v>
      </c>
      <c r="O202">
        <v>235.47475815609272</v>
      </c>
      <c r="P202">
        <v>389.84356932332338</v>
      </c>
      <c r="Q202">
        <v>4634.9798341628621</v>
      </c>
      <c r="R202">
        <v>2572.3856685583842</v>
      </c>
      <c r="S202">
        <v>33.403062187712678</v>
      </c>
      <c r="T202">
        <v>10383.150673418768</v>
      </c>
      <c r="U202">
        <v>20.234705173103009</v>
      </c>
      <c r="V202">
        <v>6.2674083206619287</v>
      </c>
      <c r="W202">
        <v>657.69265042460074</v>
      </c>
      <c r="X202">
        <v>2654.90098838317</v>
      </c>
      <c r="Y202">
        <v>172.93054960015792</v>
      </c>
      <c r="Z202">
        <v>73.740955960073961</v>
      </c>
      <c r="AA202">
        <v>761.82846705767099</v>
      </c>
      <c r="AB202">
        <v>428.267539678964</v>
      </c>
      <c r="AC202">
        <v>20.004938491796601</v>
      </c>
      <c r="AD202">
        <v>500.85288970887774</v>
      </c>
      <c r="AE202">
        <v>4.876736231140697</v>
      </c>
      <c r="AF202">
        <v>1198.4865415084744</v>
      </c>
      <c r="AG202">
        <v>12.330080096428917</v>
      </c>
      <c r="AH202">
        <v>529.78153547547799</v>
      </c>
      <c r="AI202">
        <v>647.74504839673807</v>
      </c>
      <c r="AJ202">
        <v>668.59507507518242</v>
      </c>
      <c r="AK202">
        <v>260.09053957757942</v>
      </c>
      <c r="AL202">
        <v>123.82806481807518</v>
      </c>
      <c r="AM202">
        <v>1505.2632119549266</v>
      </c>
      <c r="AN202">
        <v>51.537833015370367</v>
      </c>
      <c r="AO202">
        <v>13.374685355249321</v>
      </c>
    </row>
    <row r="203" spans="1:41" x14ac:dyDescent="0.2">
      <c r="A203">
        <v>113</v>
      </c>
      <c r="B203">
        <v>12.652707403786</v>
      </c>
      <c r="C203">
        <v>104.48261322592501</v>
      </c>
      <c r="D203">
        <v>89.081652671142578</v>
      </c>
      <c r="E203">
        <v>18.27036109581919</v>
      </c>
      <c r="F203">
        <v>24082.12554115766</v>
      </c>
      <c r="G203">
        <v>2079.1619936262432</v>
      </c>
      <c r="H203">
        <v>109.38144895195805</v>
      </c>
      <c r="I203">
        <v>12.182866053012066</v>
      </c>
      <c r="J203">
        <v>150.87422942225774</v>
      </c>
      <c r="K203">
        <v>276.80048542155441</v>
      </c>
      <c r="L203">
        <v>276.98063558394733</v>
      </c>
      <c r="M203">
        <v>311.19391735411892</v>
      </c>
      <c r="N203">
        <v>73.472036639513462</v>
      </c>
      <c r="O203">
        <v>130.61460007956606</v>
      </c>
      <c r="P203">
        <v>255.48578250459607</v>
      </c>
      <c r="Q203">
        <v>6453.4325854396247</v>
      </c>
      <c r="R203">
        <v>2957.3907542090601</v>
      </c>
      <c r="S203">
        <v>26.930153090892723</v>
      </c>
      <c r="T203">
        <v>12275.573174206736</v>
      </c>
      <c r="U203">
        <v>16.801446135191139</v>
      </c>
      <c r="V203">
        <v>11.929900778419062</v>
      </c>
      <c r="W203">
        <v>468.15336442105053</v>
      </c>
      <c r="X203">
        <v>2689.6891133945901</v>
      </c>
      <c r="Y203">
        <v>168.86693990602103</v>
      </c>
      <c r="Z203">
        <v>12.511421245414525</v>
      </c>
      <c r="AA203">
        <v>1766.2309381713521</v>
      </c>
      <c r="AB203">
        <v>323.18458190927601</v>
      </c>
      <c r="AC203">
        <v>20.898060401449801</v>
      </c>
      <c r="AD203">
        <v>197.16124153239289</v>
      </c>
      <c r="AE203">
        <v>13.255222178988136</v>
      </c>
      <c r="AF203">
        <v>937.97879717427031</v>
      </c>
      <c r="AG203">
        <v>14.273562540151232</v>
      </c>
      <c r="AH203">
        <v>574.48221271704494</v>
      </c>
      <c r="AI203">
        <v>1041.9983664670867</v>
      </c>
      <c r="AJ203">
        <v>431.56681994192621</v>
      </c>
      <c r="AK203">
        <v>169.25985939489229</v>
      </c>
      <c r="AL203">
        <v>137.77769106127644</v>
      </c>
      <c r="AM203">
        <v>1202.7079733647226</v>
      </c>
      <c r="AN203">
        <v>27.440098551403494</v>
      </c>
      <c r="AO203">
        <v>5.1904932829397907</v>
      </c>
    </row>
    <row r="204" spans="1:41" x14ac:dyDescent="0.2">
      <c r="A204">
        <v>114</v>
      </c>
      <c r="B204">
        <v>12.644507140682265</v>
      </c>
      <c r="C204">
        <v>89.446652441193464</v>
      </c>
      <c r="D204">
        <v>73.016468629286479</v>
      </c>
      <c r="E204">
        <v>15.864873962912341</v>
      </c>
      <c r="F204">
        <v>8726.6038145958792</v>
      </c>
      <c r="G204">
        <v>1015.2723002100024</v>
      </c>
      <c r="H204">
        <v>103.46276398623161</v>
      </c>
      <c r="I204">
        <v>14.096347531609126</v>
      </c>
      <c r="J204">
        <v>197.2560066897808</v>
      </c>
      <c r="K204">
        <v>344.65940178984403</v>
      </c>
      <c r="L204">
        <v>175.90179928503301</v>
      </c>
      <c r="M204">
        <v>484.75804063360698</v>
      </c>
      <c r="N204">
        <v>38.168668914342497</v>
      </c>
      <c r="O204">
        <v>132.393441173654</v>
      </c>
      <c r="P204">
        <v>343.87905830748099</v>
      </c>
      <c r="Q204">
        <v>3918.7186924654102</v>
      </c>
      <c r="R204">
        <v>2238.8479600859146</v>
      </c>
      <c r="S204">
        <v>69.000436894516881</v>
      </c>
      <c r="T204">
        <v>7216.3757808658002</v>
      </c>
      <c r="U204">
        <v>86.380554398586682</v>
      </c>
      <c r="V204">
        <v>5.3540644006908797</v>
      </c>
      <c r="W204">
        <v>397.4277759833933</v>
      </c>
      <c r="X204">
        <v>1923.0547910012824</v>
      </c>
      <c r="Y204">
        <v>113.82403633878688</v>
      </c>
      <c r="Z204">
        <v>201.71106204384705</v>
      </c>
      <c r="AA204">
        <v>588.54817361660594</v>
      </c>
      <c r="AB204">
        <v>347.16315558353</v>
      </c>
      <c r="AC204">
        <v>18.817572485852168</v>
      </c>
      <c r="AD204">
        <v>74.11857953611343</v>
      </c>
      <c r="AE204">
        <v>2.5652701606698134</v>
      </c>
      <c r="AF204">
        <v>1142.2861797487842</v>
      </c>
      <c r="AG204">
        <v>7.7992315701396535</v>
      </c>
      <c r="AH204">
        <v>268.41128497869209</v>
      </c>
      <c r="AI204">
        <v>287.67544171106857</v>
      </c>
      <c r="AJ204">
        <v>1047.5647731358706</v>
      </c>
      <c r="AK204">
        <v>178.391546570304</v>
      </c>
      <c r="AL204">
        <v>69.708292421135795</v>
      </c>
      <c r="AM204">
        <v>1405.7665664054266</v>
      </c>
      <c r="AN204">
        <v>31.350934783555712</v>
      </c>
      <c r="AO204">
        <v>6.76856802356955</v>
      </c>
    </row>
    <row r="205" spans="1:41" x14ac:dyDescent="0.2">
      <c r="A205">
        <v>115</v>
      </c>
      <c r="B205">
        <v>13.896072198890131</v>
      </c>
      <c r="C205">
        <v>110.78994506333268</v>
      </c>
      <c r="D205">
        <v>84.799089624462681</v>
      </c>
      <c r="E205">
        <v>19.392659292960992</v>
      </c>
      <c r="F205">
        <v>13830.708939249</v>
      </c>
      <c r="G205">
        <v>2300.88072431204</v>
      </c>
      <c r="H205">
        <v>120.22431217681481</v>
      </c>
      <c r="I205">
        <v>30.76084924166058</v>
      </c>
      <c r="J205">
        <v>153.69823777182421</v>
      </c>
      <c r="K205">
        <v>260.29488823275699</v>
      </c>
      <c r="L205">
        <v>217.73322040512372</v>
      </c>
      <c r="M205">
        <v>431.37058077780466</v>
      </c>
      <c r="N205">
        <v>33.110646014167777</v>
      </c>
      <c r="O205">
        <v>201.802758262759</v>
      </c>
      <c r="P205">
        <v>254.56197052457301</v>
      </c>
      <c r="Q205">
        <v>4832.1036236766122</v>
      </c>
      <c r="R205">
        <v>2833.1791070375366</v>
      </c>
      <c r="S205">
        <v>38.371223055761995</v>
      </c>
      <c r="T205">
        <v>10406.694504151066</v>
      </c>
      <c r="U205">
        <v>91.941726454519838</v>
      </c>
      <c r="V205">
        <v>6.34398486882748</v>
      </c>
      <c r="W205">
        <v>303.03231608624446</v>
      </c>
      <c r="X205">
        <v>2820.4298647035757</v>
      </c>
      <c r="Y205">
        <v>128.29394551695245</v>
      </c>
      <c r="Z205">
        <v>186.37201731913146</v>
      </c>
      <c r="AA205">
        <v>1467.4984714041279</v>
      </c>
      <c r="AB205">
        <v>363.09686256770601</v>
      </c>
      <c r="AC205">
        <v>27.886572935021004</v>
      </c>
      <c r="AD205">
        <v>83.468749557590982</v>
      </c>
      <c r="AE205">
        <v>4.5790340022639997</v>
      </c>
      <c r="AF205">
        <v>1380.1920420311974</v>
      </c>
      <c r="AG205">
        <v>5.8470841745051869</v>
      </c>
      <c r="AH205">
        <v>472.6337893501854</v>
      </c>
      <c r="AI205">
        <v>381.73343734086001</v>
      </c>
      <c r="AJ205">
        <v>561.7165768179666</v>
      </c>
      <c r="AK205">
        <v>165.445959641678</v>
      </c>
      <c r="AL205">
        <v>75.444234525832599</v>
      </c>
      <c r="AM205">
        <v>1684.5194743552136</v>
      </c>
      <c r="AN205">
        <v>38.02298835171014</v>
      </c>
      <c r="AO205">
        <v>5.422462470016149</v>
      </c>
    </row>
    <row r="206" spans="1:41" x14ac:dyDescent="0.2">
      <c r="A206">
        <v>116</v>
      </c>
      <c r="B206">
        <v>12.396089940200724</v>
      </c>
      <c r="C206">
        <v>101.02829572682981</v>
      </c>
      <c r="D206">
        <v>70.59914337125916</v>
      </c>
      <c r="E206">
        <v>26.267588834327565</v>
      </c>
      <c r="F206">
        <v>12533.542703360299</v>
      </c>
      <c r="G206">
        <v>1449.6432332757024</v>
      </c>
      <c r="H206">
        <v>136.56625305765067</v>
      </c>
      <c r="I206">
        <v>15.646876645950872</v>
      </c>
      <c r="J206">
        <v>139.71171301577559</v>
      </c>
      <c r="K206">
        <v>253.41077898614299</v>
      </c>
      <c r="L206">
        <v>232.74599855899766</v>
      </c>
      <c r="M206">
        <v>371.6057568446256</v>
      </c>
      <c r="N206">
        <v>22.226053595731667</v>
      </c>
      <c r="O206">
        <v>126.190226910956</v>
      </c>
      <c r="P206">
        <v>245.656785271149</v>
      </c>
      <c r="Q206">
        <v>5370.9544959664609</v>
      </c>
      <c r="R206">
        <v>2594.5126025770369</v>
      </c>
      <c r="S206">
        <v>47.434087265759253</v>
      </c>
      <c r="T206">
        <v>10347.854590621933</v>
      </c>
      <c r="U206">
        <v>44.426777129242836</v>
      </c>
      <c r="V206">
        <v>7.3891756570830003</v>
      </c>
      <c r="W206">
        <v>328.07568174599112</v>
      </c>
      <c r="X206">
        <v>2415.3811766012391</v>
      </c>
      <c r="Y206">
        <v>116.90230786629911</v>
      </c>
      <c r="Z206">
        <v>152.32197616550556</v>
      </c>
      <c r="AA206">
        <v>1781.3582024417578</v>
      </c>
      <c r="AB206">
        <v>249.55248691703</v>
      </c>
      <c r="AC206">
        <v>26.620405094203001</v>
      </c>
      <c r="AD206">
        <v>29.887597638876858</v>
      </c>
      <c r="AE206">
        <v>4.359952486653027</v>
      </c>
      <c r="AF206">
        <v>1110.5626025435367</v>
      </c>
      <c r="AG206">
        <v>5.7845342847529073</v>
      </c>
      <c r="AH206">
        <v>321.26516906167188</v>
      </c>
      <c r="AI206">
        <v>337.94462082810281</v>
      </c>
      <c r="AJ206">
        <v>740.12244226396274</v>
      </c>
      <c r="AK206">
        <v>127.64765358934299</v>
      </c>
      <c r="AL206">
        <v>77.787284393972598</v>
      </c>
      <c r="AM206">
        <v>1253.055359258356</v>
      </c>
      <c r="AN206">
        <v>31.528230120023856</v>
      </c>
      <c r="AO206">
        <v>4.7649800717428246</v>
      </c>
    </row>
    <row r="207" spans="1:41" x14ac:dyDescent="0.2">
      <c r="A207">
        <v>117</v>
      </c>
      <c r="B207">
        <v>13.273118991651053</v>
      </c>
      <c r="C207">
        <v>90.412480161182216</v>
      </c>
      <c r="D207">
        <v>73.544191246014066</v>
      </c>
      <c r="E207">
        <v>19.615070206637565</v>
      </c>
      <c r="F207">
        <v>20993.944710259198</v>
      </c>
      <c r="G207">
        <v>2380.4716496030524</v>
      </c>
      <c r="H207">
        <v>113.92231683163106</v>
      </c>
      <c r="I207">
        <v>21.274018418791261</v>
      </c>
      <c r="J207">
        <v>162.7390967698538</v>
      </c>
      <c r="K207">
        <v>212.87313337652</v>
      </c>
      <c r="L207">
        <v>246.50886192191163</v>
      </c>
      <c r="M207">
        <v>339.5480090377186</v>
      </c>
      <c r="N207">
        <v>24.236342433105111</v>
      </c>
      <c r="O207">
        <v>133.07753142937099</v>
      </c>
      <c r="P207">
        <v>209.763238588809</v>
      </c>
      <c r="Q207">
        <v>6000.5301842080898</v>
      </c>
      <c r="R207">
        <v>2716.7742976332852</v>
      </c>
      <c r="S207">
        <v>43.038571290550372</v>
      </c>
      <c r="T207">
        <v>11204.274529328801</v>
      </c>
      <c r="U207">
        <v>39.310766901873002</v>
      </c>
      <c r="V207">
        <v>11.17775899310324</v>
      </c>
      <c r="W207">
        <v>318.28262725381774</v>
      </c>
      <c r="X207">
        <v>3739.1826384005976</v>
      </c>
      <c r="Y207">
        <v>164.8990267594229</v>
      </c>
      <c r="Z207">
        <v>188.21105445069529</v>
      </c>
      <c r="AA207">
        <v>1564.8560894805978</v>
      </c>
      <c r="AB207">
        <v>328.10745995265398</v>
      </c>
      <c r="AC207">
        <v>26.689731124570837</v>
      </c>
      <c r="AD207">
        <v>220.0832236722257</v>
      </c>
      <c r="AE207">
        <v>11.800699287041596</v>
      </c>
      <c r="AF207">
        <v>1285.1887213172554</v>
      </c>
      <c r="AG207">
        <v>10.712826179009733</v>
      </c>
      <c r="AH207">
        <v>488.80096088977638</v>
      </c>
      <c r="AI207">
        <v>1006.6862523789342</v>
      </c>
      <c r="AJ207">
        <v>362.83458519595098</v>
      </c>
      <c r="AK207">
        <v>178.37740898907799</v>
      </c>
      <c r="AL207">
        <v>133.29801770485139</v>
      </c>
      <c r="AM207">
        <v>1216.9293628622106</v>
      </c>
      <c r="AN207">
        <v>18.764613562018571</v>
      </c>
      <c r="AO207">
        <v>5.1890999214171494</v>
      </c>
    </row>
    <row r="208" spans="1:41" x14ac:dyDescent="0.2">
      <c r="A208">
        <v>118</v>
      </c>
      <c r="B208">
        <v>12.059663319618053</v>
      </c>
      <c r="C208">
        <v>109.55465352720864</v>
      </c>
      <c r="D208">
        <v>77.318052023405542</v>
      </c>
      <c r="E208">
        <v>19.105736110388829</v>
      </c>
      <c r="F208">
        <v>11174.028962972699</v>
      </c>
      <c r="G208">
        <v>1177.1247293945573</v>
      </c>
      <c r="H208">
        <v>70.648035561042263</v>
      </c>
      <c r="I208">
        <v>11.003044921541358</v>
      </c>
      <c r="J208">
        <v>93.593864390503001</v>
      </c>
      <c r="K208">
        <v>144.71839759365801</v>
      </c>
      <c r="L208">
        <v>87.546534835936512</v>
      </c>
      <c r="M208">
        <v>499.90438600525812</v>
      </c>
      <c r="N208">
        <v>16.231255509821693</v>
      </c>
      <c r="O208">
        <v>90.376388362312099</v>
      </c>
      <c r="P208">
        <v>136.97711605677699</v>
      </c>
      <c r="Q208">
        <v>2187.3049390626293</v>
      </c>
      <c r="R208">
        <v>1234.2609007422407</v>
      </c>
      <c r="S208">
        <v>28.836457376141123</v>
      </c>
      <c r="T208">
        <v>4968.4157763178264</v>
      </c>
      <c r="U208">
        <v>29.673342232148666</v>
      </c>
      <c r="V208">
        <v>6.29285915021556</v>
      </c>
      <c r="W208">
        <v>217.11266762278464</v>
      </c>
      <c r="X208">
        <v>1235.7377921894129</v>
      </c>
      <c r="Y208">
        <v>92.830146454952668</v>
      </c>
      <c r="Z208">
        <v>100.7775001162544</v>
      </c>
      <c r="AA208">
        <v>350.82742843466195</v>
      </c>
      <c r="AB208">
        <v>208.57751099444801</v>
      </c>
      <c r="AC208">
        <v>18.646514547231167</v>
      </c>
      <c r="AD208">
        <v>120.5324485526027</v>
      </c>
      <c r="AE208">
        <v>1.2817963700637918</v>
      </c>
      <c r="AF208">
        <v>701.46289192390009</v>
      </c>
      <c r="AG208">
        <v>3.6764566494967199</v>
      </c>
      <c r="AH208">
        <v>213.71356989865055</v>
      </c>
      <c r="AI208">
        <v>368.38147141494284</v>
      </c>
      <c r="AJ208">
        <v>480.06008852674705</v>
      </c>
      <c r="AK208">
        <v>111.870250350299</v>
      </c>
      <c r="AL208">
        <v>69.899163340582604</v>
      </c>
      <c r="AM208">
        <v>1018.2396746567987</v>
      </c>
      <c r="AN208">
        <v>23.98608271745</v>
      </c>
      <c r="AO208">
        <v>6.313575867319325</v>
      </c>
    </row>
    <row r="209" spans="1:41" x14ac:dyDescent="0.2">
      <c r="A209">
        <v>119</v>
      </c>
      <c r="B209">
        <v>18.639721648933048</v>
      </c>
      <c r="C209">
        <v>99.581125867738095</v>
      </c>
      <c r="D209">
        <v>60.813453480809002</v>
      </c>
      <c r="E209">
        <v>22.036495673625751</v>
      </c>
      <c r="F209">
        <v>21233.346301068399</v>
      </c>
      <c r="G209">
        <v>975.84802967184237</v>
      </c>
      <c r="H209">
        <v>91.650011941702132</v>
      </c>
      <c r="I209">
        <v>20.760233815413493</v>
      </c>
      <c r="J209">
        <v>187.53588204125739</v>
      </c>
      <c r="K209">
        <v>275.70002116161697</v>
      </c>
      <c r="L209">
        <v>330.01759306010933</v>
      </c>
      <c r="M209">
        <v>360.37700315699306</v>
      </c>
      <c r="N209">
        <v>26.145280389309693</v>
      </c>
      <c r="O209">
        <v>97.251824419576806</v>
      </c>
      <c r="P209">
        <v>278.495331888735</v>
      </c>
      <c r="Q209">
        <v>4903.2464724673428</v>
      </c>
      <c r="R209">
        <v>2443.167380353796</v>
      </c>
      <c r="S209">
        <v>32.520399262737619</v>
      </c>
      <c r="T209">
        <v>10549.4263171168</v>
      </c>
      <c r="U209">
        <v>81.053981067327499</v>
      </c>
      <c r="V209">
        <v>6.8367675711668801</v>
      </c>
      <c r="W209">
        <v>273.34877743051555</v>
      </c>
      <c r="X209">
        <v>2312.0736981723476</v>
      </c>
      <c r="Y209">
        <v>139.32502182846443</v>
      </c>
      <c r="Z209">
        <v>185.11657834018999</v>
      </c>
      <c r="AA209">
        <v>1938.0013870477899</v>
      </c>
      <c r="AB209">
        <v>292.32774758853401</v>
      </c>
      <c r="AC209">
        <v>33.261486160690829</v>
      </c>
      <c r="AD209">
        <v>209.59437056880998</v>
      </c>
      <c r="AE209">
        <v>5.8441181200867307</v>
      </c>
      <c r="AF209">
        <v>1389.8819083758895</v>
      </c>
      <c r="AG209">
        <v>10.855695561955146</v>
      </c>
      <c r="AH209">
        <v>454.29841165560111</v>
      </c>
      <c r="AI209">
        <v>995.781994763797</v>
      </c>
      <c r="AJ209">
        <v>224.28417081485685</v>
      </c>
      <c r="AK209">
        <v>153.933866865429</v>
      </c>
      <c r="AL209">
        <v>96.505562704670396</v>
      </c>
      <c r="AM209">
        <v>1544.3457457904133</v>
      </c>
      <c r="AN209">
        <v>37.349901648496001</v>
      </c>
      <c r="AO209">
        <v>4.1988067462422496</v>
      </c>
    </row>
    <row r="210" spans="1:41" x14ac:dyDescent="0.2">
      <c r="A210">
        <v>120</v>
      </c>
      <c r="B210">
        <v>17.39736803880475</v>
      </c>
      <c r="C210">
        <v>87.285832851667607</v>
      </c>
      <c r="D210">
        <v>66.604377684428499</v>
      </c>
      <c r="E210">
        <v>20.837059984731251</v>
      </c>
      <c r="F210">
        <v>16596.3059677286</v>
      </c>
      <c r="G210">
        <v>1151.1207575155674</v>
      </c>
      <c r="H210">
        <v>98.537606479780933</v>
      </c>
      <c r="I210">
        <v>25.182242308177862</v>
      </c>
      <c r="J210">
        <v>119.45708731250259</v>
      </c>
      <c r="K210">
        <v>702.42949099281805</v>
      </c>
      <c r="L210">
        <v>160.35394873680698</v>
      </c>
      <c r="M210">
        <v>442.38707293266282</v>
      </c>
      <c r="N210">
        <v>34.946244808700278</v>
      </c>
      <c r="O210">
        <v>111.86057976216701</v>
      </c>
      <c r="P210">
        <v>633.85778209401303</v>
      </c>
      <c r="Q210">
        <v>4340.3950061913083</v>
      </c>
      <c r="R210">
        <v>2054.4586624783333</v>
      </c>
      <c r="S210">
        <v>56.633722006001122</v>
      </c>
      <c r="T210">
        <v>9919.354635787</v>
      </c>
      <c r="U210">
        <v>45.081932299021666</v>
      </c>
      <c r="V210">
        <v>7.4336466058196002</v>
      </c>
      <c r="W210">
        <v>605.73079242044662</v>
      </c>
      <c r="X210">
        <v>1889.5282323689348</v>
      </c>
      <c r="Y210">
        <v>137.378060828874</v>
      </c>
      <c r="Z210">
        <v>178.93950486268469</v>
      </c>
      <c r="AA210">
        <v>267.00818259325797</v>
      </c>
      <c r="AB210">
        <v>309.29147820863</v>
      </c>
      <c r="AC210">
        <v>57.66451700994817</v>
      </c>
      <c r="AD210">
        <v>288.9901098473814</v>
      </c>
      <c r="AE210">
        <v>2.4272569187151918</v>
      </c>
      <c r="AF210">
        <v>1673.6856920690025</v>
      </c>
      <c r="AG210">
        <v>11.088031673742066</v>
      </c>
      <c r="AH210">
        <v>607.23245589494945</v>
      </c>
      <c r="AI210">
        <v>1034.9835870202457</v>
      </c>
      <c r="AJ210">
        <v>1667.7908535426686</v>
      </c>
      <c r="AK210">
        <v>166.19682141336901</v>
      </c>
      <c r="AL210">
        <v>182.4576556195224</v>
      </c>
      <c r="AM210">
        <v>1853.1205925185998</v>
      </c>
      <c r="AN210">
        <v>32.994543532600566</v>
      </c>
      <c r="AO210">
        <v>15.42380890077545</v>
      </c>
    </row>
    <row r="211" spans="1:41" x14ac:dyDescent="0.2">
      <c r="A211">
        <v>121</v>
      </c>
      <c r="B211">
        <v>19.171011958280069</v>
      </c>
      <c r="C211">
        <v>85.770452985466704</v>
      </c>
      <c r="D211">
        <v>55.909120663461302</v>
      </c>
      <c r="E211">
        <v>26.490807718287751</v>
      </c>
      <c r="F211">
        <v>16842.173094094</v>
      </c>
      <c r="G211">
        <v>1333.1886642397224</v>
      </c>
      <c r="H211">
        <v>112.4383824779692</v>
      </c>
      <c r="I211">
        <v>27.436526263263882</v>
      </c>
      <c r="J211">
        <v>158.15221592540701</v>
      </c>
      <c r="K211">
        <v>357.14390445708199</v>
      </c>
      <c r="L211">
        <v>216.53122272478723</v>
      </c>
      <c r="M211">
        <v>390.82169741474888</v>
      </c>
      <c r="N211">
        <v>28.193610749854997</v>
      </c>
      <c r="O211">
        <v>147.71453948322201</v>
      </c>
      <c r="P211">
        <v>353.204618839484</v>
      </c>
      <c r="Q211">
        <v>5339.7056194619045</v>
      </c>
      <c r="R211">
        <v>2542.9191171477332</v>
      </c>
      <c r="S211">
        <v>92.422129267254249</v>
      </c>
      <c r="T211">
        <v>9963.3511086431336</v>
      </c>
      <c r="U211">
        <v>48.26171606655867</v>
      </c>
      <c r="V211">
        <v>6.7999997433167998</v>
      </c>
      <c r="W211">
        <v>412.16431077456446</v>
      </c>
      <c r="X211">
        <v>3936.6678507955539</v>
      </c>
      <c r="Y211">
        <v>160.92966890423691</v>
      </c>
      <c r="Z211">
        <v>191.50639573497293</v>
      </c>
      <c r="AA211">
        <v>686.53894689886988</v>
      </c>
      <c r="AB211">
        <v>346.01100709029203</v>
      </c>
      <c r="AC211">
        <v>36.057692122555167</v>
      </c>
      <c r="AD211">
        <v>234.30017020714141</v>
      </c>
      <c r="AE211">
        <v>4.4155662670111084</v>
      </c>
      <c r="AF211">
        <v>1363.8341577993001</v>
      </c>
      <c r="AG211">
        <v>14.1901166876372</v>
      </c>
      <c r="AH211">
        <v>596.1045114628854</v>
      </c>
      <c r="AI211">
        <v>965.53409911995413</v>
      </c>
      <c r="AJ211">
        <v>549.28896696038623</v>
      </c>
      <c r="AK211">
        <v>198.23105291724499</v>
      </c>
      <c r="AL211">
        <v>122.02563119140601</v>
      </c>
      <c r="AM211">
        <v>2281.49679522836</v>
      </c>
      <c r="AN211">
        <v>32.885594060594428</v>
      </c>
      <c r="AO211">
        <v>7.3094826073019998</v>
      </c>
    </row>
    <row r="212" spans="1:41" x14ac:dyDescent="0.2">
      <c r="A212">
        <v>122</v>
      </c>
      <c r="B212">
        <v>17.227684552020591</v>
      </c>
      <c r="C212">
        <v>113.934550365151</v>
      </c>
      <c r="D212">
        <v>91.243729521459997</v>
      </c>
      <c r="E212">
        <v>28.754869918086499</v>
      </c>
      <c r="F212">
        <v>10089.132847507</v>
      </c>
      <c r="G212">
        <v>950.31526275455997</v>
      </c>
      <c r="H212">
        <v>82.295663529268538</v>
      </c>
      <c r="I212">
        <v>12.213512500042427</v>
      </c>
      <c r="J212">
        <v>94.524702867462196</v>
      </c>
      <c r="K212">
        <v>387.32403806235402</v>
      </c>
      <c r="L212">
        <v>106.67549874230674</v>
      </c>
      <c r="M212">
        <v>382.26816896475583</v>
      </c>
      <c r="N212">
        <v>20.624179119953084</v>
      </c>
      <c r="O212">
        <v>162.81225861989901</v>
      </c>
      <c r="P212">
        <v>382.76003888948298</v>
      </c>
      <c r="Q212">
        <v>2527.5986733324721</v>
      </c>
      <c r="R212">
        <v>1468.8952933932035</v>
      </c>
      <c r="S212">
        <v>51.463760663615624</v>
      </c>
      <c r="T212">
        <v>5052.9509405974395</v>
      </c>
      <c r="U212">
        <v>36.791132739123668</v>
      </c>
      <c r="V212">
        <v>5.9990116835696403</v>
      </c>
      <c r="W212">
        <v>318.37730476461553</v>
      </c>
      <c r="X212">
        <v>1142.7392885299782</v>
      </c>
      <c r="Y212">
        <v>109.58984829494867</v>
      </c>
      <c r="Z212">
        <v>121.08407194784265</v>
      </c>
      <c r="AA212">
        <v>315.29597192826401</v>
      </c>
      <c r="AB212">
        <v>251.67828526571199</v>
      </c>
      <c r="AC212">
        <v>26.9448698553255</v>
      </c>
      <c r="AD212">
        <v>156.02747582298568</v>
      </c>
      <c r="AE212">
        <v>1.407290953760008</v>
      </c>
      <c r="AF212">
        <v>882.43460096798151</v>
      </c>
      <c r="AG212">
        <v>5.6282211242045195</v>
      </c>
      <c r="AH212">
        <v>193.44829480512246</v>
      </c>
      <c r="AI212">
        <v>455.93044479236568</v>
      </c>
      <c r="AJ212">
        <v>690.18039879082357</v>
      </c>
      <c r="AK212">
        <v>141.12140172543801</v>
      </c>
      <c r="AL212">
        <v>82.462582252581996</v>
      </c>
      <c r="AM212">
        <v>1084.3753336497441</v>
      </c>
      <c r="AN212">
        <v>25.237671498313283</v>
      </c>
      <c r="AO212">
        <v>7.5645843554008989</v>
      </c>
    </row>
    <row r="213" spans="1:41" x14ac:dyDescent="0.2">
      <c r="A213">
        <v>123</v>
      </c>
      <c r="B213">
        <v>17.439379762910296</v>
      </c>
      <c r="C213">
        <v>107.427126680443</v>
      </c>
      <c r="D213">
        <v>81.534822719284506</v>
      </c>
      <c r="E213">
        <v>28.045073582350248</v>
      </c>
      <c r="F213">
        <v>14047.4297659855</v>
      </c>
      <c r="G213">
        <v>1444.4787890266075</v>
      </c>
      <c r="H213">
        <v>83.083637766238795</v>
      </c>
      <c r="I213">
        <v>16.710561147550095</v>
      </c>
      <c r="J213">
        <v>170.95690087071779</v>
      </c>
      <c r="K213">
        <v>432.46908032155699</v>
      </c>
      <c r="L213">
        <v>204.93614046030953</v>
      </c>
      <c r="M213">
        <v>223.95622364780397</v>
      </c>
      <c r="N213">
        <v>28.324213803439445</v>
      </c>
      <c r="O213">
        <v>178.178364620096</v>
      </c>
      <c r="P213">
        <v>416.94902998374903</v>
      </c>
      <c r="Q213">
        <v>4023.9005539298596</v>
      </c>
      <c r="R213">
        <v>1944.0452752934627</v>
      </c>
      <c r="S213">
        <v>65.743645469145989</v>
      </c>
      <c r="T213">
        <v>7425.6855113074007</v>
      </c>
      <c r="U213">
        <v>51.730468101869164</v>
      </c>
      <c r="V213">
        <v>5.2084530407212402</v>
      </c>
      <c r="W213">
        <v>294.28641185351552</v>
      </c>
      <c r="X213">
        <v>2354.18875928938</v>
      </c>
      <c r="Y213">
        <v>116.36308599151954</v>
      </c>
      <c r="Z213">
        <v>164.72547643882942</v>
      </c>
      <c r="AA213">
        <v>675.25744152558195</v>
      </c>
      <c r="AB213">
        <v>257.36953763895798</v>
      </c>
      <c r="AC213">
        <v>34.729213028047667</v>
      </c>
      <c r="AD213">
        <v>168.13464840636428</v>
      </c>
      <c r="AE213">
        <v>3.9586338459175408</v>
      </c>
      <c r="AF213">
        <v>1205.3670159242631</v>
      </c>
      <c r="AG213">
        <v>11.523489485790799</v>
      </c>
      <c r="AH213">
        <v>373.52954572474829</v>
      </c>
      <c r="AI213">
        <v>641.9094828281028</v>
      </c>
      <c r="AJ213">
        <v>694.66954978296474</v>
      </c>
      <c r="AK213">
        <v>132.08750444121699</v>
      </c>
      <c r="AL213">
        <v>98.373426369173004</v>
      </c>
      <c r="AM213">
        <v>1455.8700536082667</v>
      </c>
      <c r="AN213">
        <v>28.230634792779426</v>
      </c>
      <c r="AO213">
        <v>6.8902881920139496</v>
      </c>
    </row>
    <row r="214" spans="1:41" x14ac:dyDescent="0.2">
      <c r="A214">
        <v>124</v>
      </c>
      <c r="B214">
        <v>19.160944593844704</v>
      </c>
      <c r="C214">
        <v>76.173613672471305</v>
      </c>
      <c r="D214">
        <v>61.131335698665097</v>
      </c>
      <c r="E214">
        <v>25.338726230734999</v>
      </c>
      <c r="F214">
        <v>17611.522642932199</v>
      </c>
      <c r="G214">
        <v>1514.7004519233024</v>
      </c>
      <c r="H214">
        <v>111.47374858171041</v>
      </c>
      <c r="I214">
        <v>22.327708462407866</v>
      </c>
      <c r="J214">
        <v>184.9752266659996</v>
      </c>
      <c r="K214">
        <v>584.52409602592502</v>
      </c>
      <c r="L214">
        <v>221.73576086757583</v>
      </c>
      <c r="M214">
        <v>383.5727380251605</v>
      </c>
      <c r="N214">
        <v>31.623005938691389</v>
      </c>
      <c r="O214">
        <v>173.95628734895499</v>
      </c>
      <c r="P214">
        <v>561.43766868246905</v>
      </c>
      <c r="Q214">
        <v>4854.0998537792921</v>
      </c>
      <c r="R214">
        <v>3222.2227702727887</v>
      </c>
      <c r="S214">
        <v>92.742566247510254</v>
      </c>
      <c r="T214">
        <v>10420.232621787467</v>
      </c>
      <c r="U214">
        <v>44.099266125926839</v>
      </c>
      <c r="V214">
        <v>6.9555357883658404</v>
      </c>
      <c r="W214">
        <v>514.59280706025777</v>
      </c>
      <c r="X214">
        <v>2946.4350008711631</v>
      </c>
      <c r="Y214">
        <v>155.41963547521021</v>
      </c>
      <c r="Z214">
        <v>201.3291700245141</v>
      </c>
      <c r="AA214">
        <v>727.47835017905402</v>
      </c>
      <c r="AB214">
        <v>339.87602020245998</v>
      </c>
      <c r="AC214">
        <v>31.334415829155002</v>
      </c>
      <c r="AD214">
        <v>303.51915203827144</v>
      </c>
      <c r="AE214">
        <v>3.6380472411204594</v>
      </c>
      <c r="AF214">
        <v>1690.2718920993104</v>
      </c>
      <c r="AG214">
        <v>14.180745152975598</v>
      </c>
      <c r="AH214">
        <v>492.1544977343865</v>
      </c>
      <c r="AI214">
        <v>932.66711673888562</v>
      </c>
      <c r="AJ214">
        <v>1303.204668605845</v>
      </c>
      <c r="AK214">
        <v>191.94719245922499</v>
      </c>
      <c r="AL214">
        <v>194.14405565030239</v>
      </c>
      <c r="AM214">
        <v>2306.2507288379334</v>
      </c>
      <c r="AN214">
        <v>30.65243404030371</v>
      </c>
      <c r="AO214">
        <v>8.5551466261386491</v>
      </c>
    </row>
    <row r="215" spans="1:41" x14ac:dyDescent="0.2">
      <c r="A215">
        <v>125</v>
      </c>
      <c r="B215">
        <v>8.4863543347352799</v>
      </c>
      <c r="C215">
        <v>26.165580888214869</v>
      </c>
      <c r="D215">
        <v>24.848627768506148</v>
      </c>
      <c r="E215">
        <v>5.4654485886084743</v>
      </c>
      <c r="F215">
        <v>17507.665885767099</v>
      </c>
      <c r="G215">
        <v>1810.5990642805348</v>
      </c>
      <c r="H215">
        <v>101.38371254315827</v>
      </c>
      <c r="I215">
        <v>20.348173102613494</v>
      </c>
      <c r="J215">
        <v>171.76020534329419</v>
      </c>
      <c r="K215">
        <v>539.401546764155</v>
      </c>
      <c r="L215">
        <v>223.74227089221282</v>
      </c>
      <c r="M215">
        <v>392.11549827271631</v>
      </c>
      <c r="N215">
        <v>34.780380485233614</v>
      </c>
      <c r="O215">
        <v>172.779031772179</v>
      </c>
      <c r="P215">
        <v>522.88710401335902</v>
      </c>
      <c r="Q215">
        <v>4458.9361940798535</v>
      </c>
      <c r="R215">
        <v>2884.7811002213589</v>
      </c>
      <c r="S215">
        <v>75.037630223619118</v>
      </c>
      <c r="T215">
        <v>11134.471248463598</v>
      </c>
      <c r="U215">
        <v>38.746589779368335</v>
      </c>
      <c r="V215">
        <v>12.987676857906759</v>
      </c>
      <c r="W215">
        <v>393.54582788036225</v>
      </c>
      <c r="X215">
        <v>3384.1797043071301</v>
      </c>
      <c r="Y215">
        <v>142.6697256753169</v>
      </c>
      <c r="Z215">
        <v>197.1421650321544</v>
      </c>
      <c r="AA215">
        <v>866.49682712820606</v>
      </c>
      <c r="AB215">
        <v>419.07262727102</v>
      </c>
      <c r="AC215">
        <v>42.853468751190498</v>
      </c>
      <c r="AD215">
        <v>192.97851005835</v>
      </c>
      <c r="AE215">
        <v>4.0925086216507296</v>
      </c>
      <c r="AF215">
        <v>1424.6002604051314</v>
      </c>
      <c r="AG215">
        <v>11.592179562468333</v>
      </c>
      <c r="AH215">
        <v>432.31154948012363</v>
      </c>
      <c r="AI215">
        <v>998.46798995228278</v>
      </c>
      <c r="AJ215">
        <v>1021.7253088005058</v>
      </c>
      <c r="AK215">
        <v>185.83017050530199</v>
      </c>
      <c r="AL215">
        <v>154.67910534408239</v>
      </c>
      <c r="AM215">
        <v>1590.6915283372134</v>
      </c>
      <c r="AN215">
        <v>40.71073953207042</v>
      </c>
      <c r="AO215">
        <v>6.5940307820118242</v>
      </c>
    </row>
    <row r="216" spans="1:41" x14ac:dyDescent="0.2">
      <c r="A216">
        <v>126</v>
      </c>
      <c r="B216">
        <v>14.661718951852841</v>
      </c>
      <c r="C216">
        <v>68.198150844772073</v>
      </c>
      <c r="D216">
        <v>62.847740070780574</v>
      </c>
      <c r="E216">
        <v>16.355574699330511</v>
      </c>
      <c r="F216">
        <v>16885.577978108398</v>
      </c>
      <c r="G216">
        <v>1637.6806068121773</v>
      </c>
      <c r="H216">
        <v>96.729395553955456</v>
      </c>
      <c r="I216">
        <v>20.371913456785727</v>
      </c>
      <c r="J216">
        <v>204.09764255621599</v>
      </c>
      <c r="K216">
        <v>527.97521370305401</v>
      </c>
      <c r="L216">
        <v>272.05771679829536</v>
      </c>
      <c r="M216">
        <v>363.22428444880927</v>
      </c>
      <c r="N216">
        <v>35.404178306392218</v>
      </c>
      <c r="O216">
        <v>183.51627165967901</v>
      </c>
      <c r="P216">
        <v>510.78161532019999</v>
      </c>
      <c r="Q216">
        <v>4664.5734209222755</v>
      </c>
      <c r="R216">
        <v>2184.2975633877331</v>
      </c>
      <c r="S216">
        <v>44.619265400008118</v>
      </c>
      <c r="T216">
        <v>9917.5707428996666</v>
      </c>
      <c r="U216">
        <v>45.817349053992167</v>
      </c>
      <c r="V216">
        <v>6.5352838335407997</v>
      </c>
      <c r="W216">
        <v>307.8809724823289</v>
      </c>
      <c r="X216">
        <v>3839.0806296619671</v>
      </c>
      <c r="Y216">
        <v>151.061468471452</v>
      </c>
      <c r="Z216">
        <v>197.74328819474056</v>
      </c>
      <c r="AA216">
        <v>1508.7008677422539</v>
      </c>
      <c r="AB216">
        <v>280.01017643552001</v>
      </c>
      <c r="AC216">
        <v>36.69666233486317</v>
      </c>
      <c r="AD216">
        <v>224.81558488032567</v>
      </c>
      <c r="AE216">
        <v>6.0278332503995937</v>
      </c>
      <c r="AF216">
        <v>1717.4039079164368</v>
      </c>
      <c r="AG216">
        <v>17.519076491930534</v>
      </c>
      <c r="AH216">
        <v>501.64150660254609</v>
      </c>
      <c r="AI216">
        <v>874.43363564893707</v>
      </c>
      <c r="AJ216">
        <v>536.5786334764764</v>
      </c>
      <c r="AK216">
        <v>182.976579069076</v>
      </c>
      <c r="AL216">
        <v>93.040277840063396</v>
      </c>
      <c r="AM216">
        <v>1549.1255747682399</v>
      </c>
      <c r="AN216">
        <v>18.618767308376139</v>
      </c>
      <c r="AO216">
        <v>5.2651518328454499</v>
      </c>
    </row>
    <row r="217" spans="1:41" x14ac:dyDescent="0.2">
      <c r="A217">
        <v>127</v>
      </c>
      <c r="B217">
        <v>12.11466677706786</v>
      </c>
      <c r="C217">
        <v>52.490130294955712</v>
      </c>
      <c r="D217">
        <v>43.027567507944426</v>
      </c>
      <c r="E217">
        <v>14.782258910647588</v>
      </c>
      <c r="F217">
        <v>16047.766444819899</v>
      </c>
      <c r="G217">
        <v>1109.3880772621349</v>
      </c>
      <c r="H217">
        <v>128.37590441461495</v>
      </c>
      <c r="I217">
        <v>27.684514516412523</v>
      </c>
      <c r="J217">
        <v>166.8610468571348</v>
      </c>
      <c r="K217">
        <v>619.68483631371703</v>
      </c>
      <c r="L217">
        <v>195.7406108791921</v>
      </c>
      <c r="M217">
        <v>513.22222303659305</v>
      </c>
      <c r="N217">
        <v>48.522551179173334</v>
      </c>
      <c r="O217">
        <v>127.72785694049701</v>
      </c>
      <c r="P217">
        <v>585.93962341355996</v>
      </c>
      <c r="Q217">
        <v>4526.3842738729772</v>
      </c>
      <c r="R217">
        <v>2995.2615053653553</v>
      </c>
      <c r="S217">
        <v>85.927084148052117</v>
      </c>
      <c r="T217">
        <v>12475.795603305532</v>
      </c>
      <c r="U217">
        <v>98.160525135804846</v>
      </c>
      <c r="V217">
        <v>6.4349407709823598</v>
      </c>
      <c r="W217">
        <v>495.18771282014444</v>
      </c>
      <c r="X217">
        <v>2556.6252451611408</v>
      </c>
      <c r="Y217">
        <v>138.29336843977978</v>
      </c>
      <c r="Z217">
        <v>191.05039015581764</v>
      </c>
      <c r="AA217">
        <v>224.449310690212</v>
      </c>
      <c r="AB217">
        <v>340.81192229953399</v>
      </c>
      <c r="AC217">
        <v>42.001080182903671</v>
      </c>
      <c r="AD217">
        <v>238.21887032715998</v>
      </c>
      <c r="AE217">
        <v>2.8459620705564861</v>
      </c>
      <c r="AF217">
        <v>2199.9923350746499</v>
      </c>
      <c r="AG217">
        <v>13.130442853029173</v>
      </c>
      <c r="AH217">
        <v>537.18269657233031</v>
      </c>
      <c r="AI217">
        <v>1287.3909007258999</v>
      </c>
      <c r="AJ217">
        <v>1740.6795372301019</v>
      </c>
      <c r="AK217">
        <v>221.07933568608601</v>
      </c>
      <c r="AL217">
        <v>246.77757926087</v>
      </c>
      <c r="AM217">
        <v>2267.0857309333733</v>
      </c>
      <c r="AN217">
        <v>35.126677588309853</v>
      </c>
      <c r="AO217">
        <v>15.872620082466048</v>
      </c>
    </row>
    <row r="218" spans="1:41" x14ac:dyDescent="0.2">
      <c r="A218">
        <v>128</v>
      </c>
      <c r="B218">
        <v>12.5821658845235</v>
      </c>
      <c r="C218">
        <v>62.301071992658045</v>
      </c>
      <c r="D218">
        <v>65.61868882254123</v>
      </c>
      <c r="E218">
        <v>14.99953844524102</v>
      </c>
      <c r="F218">
        <v>19788.271101762599</v>
      </c>
      <c r="G218">
        <v>1447.6496980955224</v>
      </c>
      <c r="H218">
        <v>75.336041066219337</v>
      </c>
      <c r="I218">
        <v>24.238325480261263</v>
      </c>
      <c r="J218">
        <v>243.471303562126</v>
      </c>
      <c r="K218">
        <v>680.19881337627703</v>
      </c>
      <c r="L218">
        <v>253.38779000143256</v>
      </c>
      <c r="M218">
        <v>356.18254531307673</v>
      </c>
      <c r="N218">
        <v>29.570947507850278</v>
      </c>
      <c r="O218">
        <v>190.563098925171</v>
      </c>
      <c r="P218">
        <v>668.01081215056195</v>
      </c>
      <c r="Q218">
        <v>5524.6032015405726</v>
      </c>
      <c r="R218">
        <v>2622.2610920035036</v>
      </c>
      <c r="S218">
        <v>43.116674289424999</v>
      </c>
      <c r="T218">
        <v>12589.579441440334</v>
      </c>
      <c r="U218">
        <v>55.015327395099334</v>
      </c>
      <c r="V218">
        <v>5.2632598112607196</v>
      </c>
      <c r="W218">
        <v>386.04669369852445</v>
      </c>
      <c r="X218">
        <v>3633.4402198934781</v>
      </c>
      <c r="Y218">
        <v>148.78449698973779</v>
      </c>
      <c r="Z218">
        <v>223.6241980921441</v>
      </c>
      <c r="AA218">
        <v>833.58218189402805</v>
      </c>
      <c r="AB218">
        <v>326.45487086019199</v>
      </c>
      <c r="AC218">
        <v>40.288063806284335</v>
      </c>
      <c r="AD218">
        <v>242.32471887263995</v>
      </c>
      <c r="AE218">
        <v>4.9257719294714057</v>
      </c>
      <c r="AF218">
        <v>1671.0108496281159</v>
      </c>
      <c r="AG218">
        <v>22.625177806560131</v>
      </c>
      <c r="AH218">
        <v>560.91999991246178</v>
      </c>
      <c r="AI218">
        <v>911.41943508503414</v>
      </c>
      <c r="AJ218">
        <v>666.84450128351375</v>
      </c>
      <c r="AK218">
        <v>188.94341393404301</v>
      </c>
      <c r="AL218">
        <v>113.04412848770799</v>
      </c>
      <c r="AM218">
        <v>2612.7587085902933</v>
      </c>
      <c r="AN218">
        <v>28.369927037987427</v>
      </c>
      <c r="AO218">
        <v>8.0900049815037001</v>
      </c>
    </row>
    <row r="219" spans="1:41" x14ac:dyDescent="0.2">
      <c r="A219">
        <v>129</v>
      </c>
      <c r="B219">
        <v>11.98510299270588</v>
      </c>
      <c r="C219">
        <v>66.168443639393502</v>
      </c>
      <c r="D219">
        <v>52.249391381588282</v>
      </c>
      <c r="E219">
        <v>15.485825039809853</v>
      </c>
      <c r="F219">
        <v>23765.560918096799</v>
      </c>
      <c r="G219">
        <v>1636.1580676097099</v>
      </c>
      <c r="H219">
        <v>107.50851580868466</v>
      </c>
      <c r="I219">
        <v>30.094129744160679</v>
      </c>
      <c r="J219">
        <v>219.55328489086401</v>
      </c>
      <c r="K219">
        <v>813.81134009129005</v>
      </c>
      <c r="L219">
        <v>269.4667777648209</v>
      </c>
      <c r="M219">
        <v>366.0143041999558</v>
      </c>
      <c r="N219">
        <v>41.63991832752</v>
      </c>
      <c r="O219">
        <v>191.756314358541</v>
      </c>
      <c r="P219">
        <v>813.14771166335197</v>
      </c>
      <c r="Q219">
        <v>5453.7743161000508</v>
      </c>
      <c r="R219">
        <v>2794.7192040337773</v>
      </c>
      <c r="S219">
        <v>66.441911240096985</v>
      </c>
      <c r="T219">
        <v>12791.801281996666</v>
      </c>
      <c r="U219">
        <v>51.387394653822334</v>
      </c>
      <c r="V219">
        <v>9.5055847255987196</v>
      </c>
      <c r="W219">
        <v>545.57830585727106</v>
      </c>
      <c r="X219">
        <v>4302.0024031461626</v>
      </c>
      <c r="Y219">
        <v>191.328985198906</v>
      </c>
      <c r="Z219">
        <v>270.25363346553792</v>
      </c>
      <c r="AA219">
        <v>677.29939369923</v>
      </c>
      <c r="AB219">
        <v>421.42501963663199</v>
      </c>
      <c r="AC219">
        <v>42.695935176795999</v>
      </c>
      <c r="AD219">
        <v>262.06894106913285</v>
      </c>
      <c r="AE219">
        <v>4.9670050220303246</v>
      </c>
      <c r="AF219">
        <v>2145.6315217362867</v>
      </c>
      <c r="AG219">
        <v>20.868518566194933</v>
      </c>
      <c r="AH219">
        <v>631.42282735749097</v>
      </c>
      <c r="AI219">
        <v>1428.3410177075514</v>
      </c>
      <c r="AJ219">
        <v>1081.6052156263333</v>
      </c>
      <c r="AK219">
        <v>220.884470820334</v>
      </c>
      <c r="AL219">
        <v>192.43518089086501</v>
      </c>
      <c r="AM219">
        <v>2500.7803516581735</v>
      </c>
      <c r="AN219">
        <v>30.131195195699139</v>
      </c>
      <c r="AO219">
        <v>9.9777155181018493</v>
      </c>
    </row>
    <row r="220" spans="1:41" x14ac:dyDescent="0.2">
      <c r="A220">
        <v>130</v>
      </c>
      <c r="B220">
        <v>13.46883143148626</v>
      </c>
      <c r="C220">
        <v>68.82138189016429</v>
      </c>
      <c r="D220">
        <v>54.965585078373032</v>
      </c>
      <c r="E220">
        <v>15.042205138146567</v>
      </c>
      <c r="F220">
        <v>19953.762501039499</v>
      </c>
      <c r="G220">
        <v>1609.9234373746624</v>
      </c>
      <c r="H220">
        <v>114.78753979520667</v>
      </c>
      <c r="I220">
        <v>20.98981461007126</v>
      </c>
      <c r="J220">
        <v>244.144406585718</v>
      </c>
      <c r="K220">
        <v>768.07643900927997</v>
      </c>
      <c r="L220">
        <v>270.01192730097677</v>
      </c>
      <c r="M220">
        <v>367.53824919394884</v>
      </c>
      <c r="N220">
        <v>39.018337512070559</v>
      </c>
      <c r="O220">
        <v>178.378190565305</v>
      </c>
      <c r="P220">
        <v>729.03530394417396</v>
      </c>
      <c r="Q220">
        <v>4876.5676318580281</v>
      </c>
      <c r="R220">
        <v>2616.8477250889741</v>
      </c>
      <c r="S220">
        <v>89.885514018010753</v>
      </c>
      <c r="T220">
        <v>13524.120724344199</v>
      </c>
      <c r="U220">
        <v>70.594517181140333</v>
      </c>
      <c r="V220">
        <v>8.7142363891812806</v>
      </c>
      <c r="W220">
        <v>369.7239670058467</v>
      </c>
      <c r="X220">
        <v>3365.979562898402</v>
      </c>
      <c r="Y220">
        <v>161.19275197099356</v>
      </c>
      <c r="Z220">
        <v>234.77401045238497</v>
      </c>
      <c r="AA220">
        <v>1425.7079680368558</v>
      </c>
      <c r="AB220">
        <v>432.06771017110202</v>
      </c>
      <c r="AC220">
        <v>37.021664263081</v>
      </c>
      <c r="AD220">
        <v>226.73725316294997</v>
      </c>
      <c r="AE220">
        <v>5.7566806575714322</v>
      </c>
      <c r="AF220">
        <v>1856.7237597377421</v>
      </c>
      <c r="AG220">
        <v>17.197428843449732</v>
      </c>
      <c r="AH220">
        <v>576.08513880971009</v>
      </c>
      <c r="AI220">
        <v>1255.4606560252998</v>
      </c>
      <c r="AJ220">
        <v>973.81979858050977</v>
      </c>
      <c r="AK220">
        <v>217.86747714830301</v>
      </c>
      <c r="AL220">
        <v>170.55778680456419</v>
      </c>
      <c r="AM220">
        <v>1475.25037206208</v>
      </c>
      <c r="AN220">
        <v>26.819934668069855</v>
      </c>
      <c r="AO220">
        <v>7.0455155646960499</v>
      </c>
    </row>
    <row r="221" spans="1:41" x14ac:dyDescent="0.2">
      <c r="A221">
        <v>131</v>
      </c>
      <c r="B221">
        <v>12.32576641794496</v>
      </c>
      <c r="C221">
        <v>56.567655974746629</v>
      </c>
      <c r="D221">
        <v>63.683804790528526</v>
      </c>
      <c r="E221">
        <v>16.419318667538466</v>
      </c>
      <c r="F221">
        <v>24143.472976802201</v>
      </c>
      <c r="G221">
        <v>1876.8975433946373</v>
      </c>
      <c r="H221">
        <v>103.46299054728733</v>
      </c>
      <c r="I221">
        <v>23.597942476267377</v>
      </c>
      <c r="J221">
        <v>260.335197982274</v>
      </c>
      <c r="K221">
        <v>742.68910445627796</v>
      </c>
      <c r="L221">
        <v>349.30279521873723</v>
      </c>
      <c r="M221">
        <v>395.8059254214163</v>
      </c>
      <c r="N221">
        <v>45.182692204790001</v>
      </c>
      <c r="O221">
        <v>157.29492917702001</v>
      </c>
      <c r="P221">
        <v>710.427575026809</v>
      </c>
      <c r="Q221">
        <v>5024.9590913412922</v>
      </c>
      <c r="R221">
        <v>2809.1546396677254</v>
      </c>
      <c r="S221">
        <v>93.248934344216991</v>
      </c>
      <c r="T221">
        <v>14264.868840734867</v>
      </c>
      <c r="U221">
        <v>63.929896750250833</v>
      </c>
      <c r="V221">
        <v>8.1595631740981602</v>
      </c>
      <c r="W221">
        <v>341.74957627070893</v>
      </c>
      <c r="X221">
        <v>3347.6286638255215</v>
      </c>
      <c r="Y221">
        <v>159.41440622519755</v>
      </c>
      <c r="Z221">
        <v>231.57617127439175</v>
      </c>
      <c r="AA221">
        <v>1807.63756076615</v>
      </c>
      <c r="AB221">
        <v>414.69959108126801</v>
      </c>
      <c r="AC221">
        <v>29.67302752920817</v>
      </c>
      <c r="AD221">
        <v>251.3555614154271</v>
      </c>
      <c r="AE221">
        <v>6.3809852021727567</v>
      </c>
      <c r="AF221">
        <v>1901.7227441247553</v>
      </c>
      <c r="AG221">
        <v>17.599004801028133</v>
      </c>
      <c r="AH221">
        <v>558.07235008399095</v>
      </c>
      <c r="AI221">
        <v>1544.0399065105257</v>
      </c>
      <c r="AJ221">
        <v>488.99430166892353</v>
      </c>
      <c r="AK221">
        <v>219.872704928633</v>
      </c>
      <c r="AL221">
        <v>165.83886062083101</v>
      </c>
      <c r="AM221">
        <v>1511.5011736588001</v>
      </c>
      <c r="AN221">
        <v>43.244281256644143</v>
      </c>
      <c r="AO221">
        <v>5.9444161088724501</v>
      </c>
    </row>
    <row r="222" spans="1:41" x14ac:dyDescent="0.2">
      <c r="A222">
        <v>132</v>
      </c>
      <c r="B222">
        <v>14.330280261726379</v>
      </c>
      <c r="C222">
        <v>67.254427307987669</v>
      </c>
      <c r="D222">
        <v>63.882076996771801</v>
      </c>
      <c r="E222">
        <v>15.834075826355692</v>
      </c>
      <c r="F222">
        <v>22009.583960092801</v>
      </c>
      <c r="G222">
        <v>1172.0611190619275</v>
      </c>
      <c r="H222">
        <v>88.253689978201592</v>
      </c>
      <c r="I222">
        <v>28.444423893569127</v>
      </c>
      <c r="J222">
        <v>163.39948060156499</v>
      </c>
      <c r="K222">
        <v>1145.45092580305</v>
      </c>
      <c r="L222">
        <v>207.59921076786324</v>
      </c>
      <c r="M222">
        <v>529.57574925491167</v>
      </c>
      <c r="N222">
        <v>38.771117929945838</v>
      </c>
      <c r="O222">
        <v>122.16302805030701</v>
      </c>
      <c r="P222">
        <v>1036.52310120221</v>
      </c>
      <c r="Q222">
        <v>4152.381098379843</v>
      </c>
      <c r="R222">
        <v>3105.8656882457112</v>
      </c>
      <c r="S222">
        <v>79.404224774780118</v>
      </c>
      <c r="T222">
        <v>14830.799868554133</v>
      </c>
      <c r="U222">
        <v>71.605900723736497</v>
      </c>
      <c r="V222">
        <v>5.9275039429444796</v>
      </c>
      <c r="W222">
        <v>414.06382674427778</v>
      </c>
      <c r="X222">
        <v>1969.3931590906084</v>
      </c>
      <c r="Y222">
        <v>149.05129285399488</v>
      </c>
      <c r="Z222">
        <v>210.03859752559114</v>
      </c>
      <c r="AA222">
        <v>268.90360411593599</v>
      </c>
      <c r="AB222">
        <v>285.08044348335602</v>
      </c>
      <c r="AC222">
        <v>26.044303283838502</v>
      </c>
      <c r="AD222">
        <v>214.0234703309971</v>
      </c>
      <c r="AE222">
        <v>3.7119337007612976</v>
      </c>
      <c r="AF222">
        <v>2008.8567797497235</v>
      </c>
      <c r="AG222">
        <v>16.124404587545069</v>
      </c>
      <c r="AH222">
        <v>445.99537975330452</v>
      </c>
      <c r="AI222">
        <v>1278.2585465105283</v>
      </c>
      <c r="AJ222">
        <v>1241.6907279776196</v>
      </c>
      <c r="AK222">
        <v>218.997094989543</v>
      </c>
      <c r="AL222">
        <v>216.84834166797199</v>
      </c>
      <c r="AM222">
        <v>2347.08968692084</v>
      </c>
      <c r="AN222">
        <v>26.275589967913</v>
      </c>
      <c r="AO222">
        <v>13.777054191505124</v>
      </c>
    </row>
    <row r="223" spans="1:41" x14ac:dyDescent="0.2">
      <c r="A223">
        <v>133</v>
      </c>
      <c r="B223">
        <v>15.772294667359199</v>
      </c>
      <c r="C223">
        <v>84.515338630774011</v>
      </c>
      <c r="D223">
        <v>77.00001217260025</v>
      </c>
      <c r="E223">
        <v>20.846586693223209</v>
      </c>
      <c r="F223">
        <v>19470.5214181954</v>
      </c>
      <c r="G223">
        <v>1242.7199660126473</v>
      </c>
      <c r="H223">
        <v>106.756187813446</v>
      </c>
      <c r="I223">
        <v>19.063104816442621</v>
      </c>
      <c r="J223">
        <v>240.35972768605399</v>
      </c>
      <c r="K223">
        <v>984.28903502552498</v>
      </c>
      <c r="L223">
        <v>233.76194047087907</v>
      </c>
      <c r="M223">
        <v>488.3090251845698</v>
      </c>
      <c r="N223">
        <v>44.444991808299726</v>
      </c>
      <c r="O223">
        <v>253.89078144150201</v>
      </c>
      <c r="P223">
        <v>961.00746658714695</v>
      </c>
      <c r="Q223">
        <v>3521.6992117242976</v>
      </c>
      <c r="R223">
        <v>1799.7219169515924</v>
      </c>
      <c r="S223">
        <v>100.90014890438326</v>
      </c>
      <c r="T223">
        <v>11313.489891641666</v>
      </c>
      <c r="U223">
        <v>58.910900526249833</v>
      </c>
      <c r="V223">
        <v>9.6661805971632404</v>
      </c>
      <c r="W223">
        <v>375.89895176985777</v>
      </c>
      <c r="X223">
        <v>2311.3459226052719</v>
      </c>
      <c r="Y223">
        <v>191.24274920913334</v>
      </c>
      <c r="Z223">
        <v>241.13877468763056</v>
      </c>
      <c r="AA223">
        <v>2127.6564586639797</v>
      </c>
      <c r="AB223">
        <v>395.93598098699402</v>
      </c>
      <c r="AC223">
        <v>36.047898474471332</v>
      </c>
      <c r="AD223">
        <v>302.78045423911425</v>
      </c>
      <c r="AE223">
        <v>3.9320516471854865</v>
      </c>
      <c r="AF223">
        <v>2299.5179203575867</v>
      </c>
      <c r="AG223">
        <v>10.364268479582174</v>
      </c>
      <c r="AH223">
        <v>418.40579200880222</v>
      </c>
      <c r="AI223">
        <v>1431.2981700287542</v>
      </c>
      <c r="AJ223">
        <v>1344.3937321511901</v>
      </c>
      <c r="AK223">
        <v>228.07467953578899</v>
      </c>
      <c r="AL223">
        <v>224.05443424090001</v>
      </c>
      <c r="AM223">
        <v>2501.6181671954932</v>
      </c>
      <c r="AN223">
        <v>33.422664070896566</v>
      </c>
      <c r="AO223">
        <v>10.638105749899376</v>
      </c>
    </row>
    <row r="224" spans="1:41" x14ac:dyDescent="0.2">
      <c r="A224">
        <v>134</v>
      </c>
      <c r="B224">
        <v>15.128008774499801</v>
      </c>
      <c r="C224">
        <v>73.776671691044157</v>
      </c>
      <c r="D224">
        <v>68.696555102547535</v>
      </c>
      <c r="E224">
        <v>16.505847543434598</v>
      </c>
      <c r="F224">
        <v>12042.7269641485</v>
      </c>
      <c r="G224">
        <v>921.55770195590242</v>
      </c>
      <c r="H224">
        <v>93.468651126336667</v>
      </c>
      <c r="I224">
        <v>21.661214211330968</v>
      </c>
      <c r="J224">
        <v>181.5147504786552</v>
      </c>
      <c r="K224">
        <v>1284.3417341576401</v>
      </c>
      <c r="L224">
        <v>175.76259679475231</v>
      </c>
      <c r="M224">
        <v>402.06274966358609</v>
      </c>
      <c r="N224">
        <v>37.922219418187225</v>
      </c>
      <c r="O224">
        <v>185.73451303339201</v>
      </c>
      <c r="P224">
        <v>1251.5818356474399</v>
      </c>
      <c r="Q224">
        <v>2991.2542815698707</v>
      </c>
      <c r="R224">
        <v>2261.5186339014999</v>
      </c>
      <c r="S224">
        <v>111.35115758397323</v>
      </c>
      <c r="T224">
        <v>9434.4122208217996</v>
      </c>
      <c r="U224">
        <v>52.591039437787337</v>
      </c>
      <c r="V224">
        <v>6.7051611525369603</v>
      </c>
      <c r="W224">
        <v>432.79517009394885</v>
      </c>
      <c r="X224">
        <v>1481.4734476868152</v>
      </c>
      <c r="Y224">
        <v>137.38208247230733</v>
      </c>
      <c r="Z224">
        <v>191.38653167067204</v>
      </c>
      <c r="AA224">
        <v>1876.6957428099799</v>
      </c>
      <c r="AB224">
        <v>240.49277639955201</v>
      </c>
      <c r="AC224">
        <v>33.415085732733168</v>
      </c>
      <c r="AD224">
        <v>190.02076555424139</v>
      </c>
      <c r="AE224">
        <v>2.8711690884344057</v>
      </c>
      <c r="AF224">
        <v>2023.5162600589474</v>
      </c>
      <c r="AG224">
        <v>7.1801583543175473</v>
      </c>
      <c r="AH224">
        <v>363.89753702246406</v>
      </c>
      <c r="AI224">
        <v>1053.13192723664</v>
      </c>
      <c r="AJ224">
        <v>1484.7505964291511</v>
      </c>
      <c r="AK224">
        <v>193.03334646994301</v>
      </c>
      <c r="AL224">
        <v>222.71364048780799</v>
      </c>
      <c r="AM224">
        <v>2219.0952346259869</v>
      </c>
      <c r="AN224">
        <v>28.69046659277943</v>
      </c>
      <c r="AO224">
        <v>12.5834780030563</v>
      </c>
    </row>
    <row r="225" spans="1:41" x14ac:dyDescent="0.2">
      <c r="A225">
        <v>135</v>
      </c>
      <c r="B225">
        <v>18.19507400683672</v>
      </c>
      <c r="C225">
        <v>93.587567453863386</v>
      </c>
      <c r="D225">
        <v>81.002195278230332</v>
      </c>
      <c r="E225">
        <v>26.323542718452398</v>
      </c>
      <c r="F225">
        <v>11408.410348404301</v>
      </c>
      <c r="G225">
        <v>1203.3918320238774</v>
      </c>
      <c r="H225">
        <v>83.107956804098933</v>
      </c>
      <c r="I225">
        <v>16.955079608026892</v>
      </c>
      <c r="J225">
        <v>201.63934008973399</v>
      </c>
      <c r="K225">
        <v>1041.59829256731</v>
      </c>
      <c r="L225">
        <v>220.22787645531375</v>
      </c>
      <c r="M225">
        <v>433.05053073969071</v>
      </c>
      <c r="N225">
        <v>40.071674639595834</v>
      </c>
      <c r="O225">
        <v>161.07380776702601</v>
      </c>
      <c r="P225">
        <v>1026.8347860264701</v>
      </c>
      <c r="Q225">
        <v>3449.5787286537975</v>
      </c>
      <c r="R225">
        <v>1932.5260542132519</v>
      </c>
      <c r="S225">
        <v>92.991956354431736</v>
      </c>
      <c r="T225">
        <v>8690.3009550399329</v>
      </c>
      <c r="U225">
        <v>49.296918106604508</v>
      </c>
      <c r="V225">
        <v>7.6453458596094803</v>
      </c>
      <c r="W225">
        <v>422.9597122856822</v>
      </c>
      <c r="X225">
        <v>2123.340852042717</v>
      </c>
      <c r="Y225">
        <v>151.17620076943578</v>
      </c>
      <c r="Z225">
        <v>183.22736727091939</v>
      </c>
      <c r="AA225">
        <v>2230.0387697231599</v>
      </c>
      <c r="AB225">
        <v>286.73723890533199</v>
      </c>
      <c r="AC225">
        <v>27.745636935750003</v>
      </c>
      <c r="AD225">
        <v>245.1614447522557</v>
      </c>
      <c r="AE225">
        <v>3.6690357261792976</v>
      </c>
      <c r="AF225">
        <v>2121.8424493443868</v>
      </c>
      <c r="AG225">
        <v>7.1125736215569608</v>
      </c>
      <c r="AH225">
        <v>396.75244679106066</v>
      </c>
      <c r="AI225">
        <v>1163.4090126466713</v>
      </c>
      <c r="AJ225">
        <v>1166.0146317492195</v>
      </c>
      <c r="AK225">
        <v>180.210394477108</v>
      </c>
      <c r="AL225">
        <v>133.4562794532514</v>
      </c>
      <c r="AM225">
        <v>2218.9707376032798</v>
      </c>
      <c r="AN225">
        <v>32.195401003754142</v>
      </c>
      <c r="AO225">
        <v>7.8605455829350745</v>
      </c>
    </row>
    <row r="226" spans="1:41" x14ac:dyDescent="0.2">
      <c r="A226">
        <v>136</v>
      </c>
      <c r="B226">
        <v>10.507394204607406</v>
      </c>
      <c r="C226">
        <v>62.618350617110465</v>
      </c>
      <c r="D226">
        <v>56.651571689057079</v>
      </c>
      <c r="E226">
        <v>14.985346307638647</v>
      </c>
      <c r="F226">
        <v>10575.54113635001</v>
      </c>
      <c r="G226">
        <v>1721.0464029860423</v>
      </c>
      <c r="H226">
        <v>90.638537801686269</v>
      </c>
      <c r="I226">
        <v>16.733568594564101</v>
      </c>
      <c r="J226">
        <v>176.28839375809659</v>
      </c>
      <c r="K226">
        <v>227.81401101101079</v>
      </c>
      <c r="L226">
        <v>266.34212806785797</v>
      </c>
      <c r="M226">
        <v>397.81673115788999</v>
      </c>
      <c r="N226">
        <v>30.842798863368948</v>
      </c>
      <c r="O226">
        <v>150.13457908810267</v>
      </c>
      <c r="P226">
        <v>200.12539255290002</v>
      </c>
      <c r="Q226">
        <v>4117.3749924250997</v>
      </c>
      <c r="R226">
        <v>3041.2681410958335</v>
      </c>
      <c r="S226">
        <v>25.848942484730181</v>
      </c>
      <c r="T226">
        <v>10046.154980242694</v>
      </c>
      <c r="U226">
        <v>32.913983546547641</v>
      </c>
      <c r="V226">
        <v>7.9519643069801536</v>
      </c>
      <c r="W226">
        <v>335.54897231609539</v>
      </c>
      <c r="X226">
        <v>1969.9705321727647</v>
      </c>
      <c r="Y226">
        <v>121.47018378120127</v>
      </c>
      <c r="Z226">
        <v>201.67870583502591</v>
      </c>
      <c r="AA226">
        <v>1457.4654252154335</v>
      </c>
      <c r="AB226">
        <v>266.44123462690504</v>
      </c>
      <c r="AC226">
        <v>29.189911550996388</v>
      </c>
      <c r="AD226">
        <v>97.161850531016398</v>
      </c>
      <c r="AE226">
        <v>4.9369379334270604</v>
      </c>
      <c r="AF226">
        <v>1187.5199859153804</v>
      </c>
      <c r="AG226">
        <v>6.1330219992996362</v>
      </c>
      <c r="AH226">
        <v>313.45560839667934</v>
      </c>
      <c r="AI226">
        <v>253.18196289804325</v>
      </c>
      <c r="AJ226">
        <v>629.04402237753379</v>
      </c>
      <c r="AK226">
        <v>182.05323557827501</v>
      </c>
      <c r="AL226">
        <v>60.349175925478221</v>
      </c>
      <c r="AM226">
        <v>1356.7643408490017</v>
      </c>
      <c r="AN226">
        <v>36.124037776873813</v>
      </c>
      <c r="AO226">
        <v>0.64286688815793991</v>
      </c>
    </row>
    <row r="227" spans="1:41" x14ac:dyDescent="0.2">
      <c r="A227">
        <v>137</v>
      </c>
      <c r="B227">
        <v>12.609168099070061</v>
      </c>
      <c r="C227">
        <v>67.152682796663669</v>
      </c>
      <c r="D227">
        <v>60.619335009998316</v>
      </c>
      <c r="E227">
        <v>16.52166448260094</v>
      </c>
      <c r="F227">
        <v>12905.295319756333</v>
      </c>
      <c r="G227">
        <v>2079.3546404126923</v>
      </c>
      <c r="H227">
        <v>120.93761124372652</v>
      </c>
      <c r="I227">
        <v>29.187976137416801</v>
      </c>
      <c r="J227">
        <v>149.3864801883874</v>
      </c>
      <c r="K227">
        <v>311.04721298247534</v>
      </c>
      <c r="L227">
        <v>220.70599277723454</v>
      </c>
      <c r="M227">
        <v>410.73636028337</v>
      </c>
      <c r="N227">
        <v>29.561972552870262</v>
      </c>
      <c r="O227">
        <v>170.44590312347333</v>
      </c>
      <c r="P227">
        <v>264.62696638933602</v>
      </c>
      <c r="Q227">
        <v>4161.6795082738372</v>
      </c>
      <c r="R227">
        <v>1910.9220062149222</v>
      </c>
      <c r="S227">
        <v>28.480919899377454</v>
      </c>
      <c r="T227">
        <v>9492.9160826965217</v>
      </c>
      <c r="U227">
        <v>56.62232115140835</v>
      </c>
      <c r="V227">
        <v>7.2956229577642606</v>
      </c>
      <c r="W227">
        <v>373.68305592342921</v>
      </c>
      <c r="X227">
        <v>2233.3856728818823</v>
      </c>
      <c r="Y227">
        <v>114.57031575835363</v>
      </c>
      <c r="Z227">
        <v>187.15498932844469</v>
      </c>
      <c r="AA227">
        <v>973.52827310203122</v>
      </c>
      <c r="AB227">
        <v>309.03275468620166</v>
      </c>
      <c r="AC227">
        <v>32.505794191427505</v>
      </c>
      <c r="AD227">
        <v>91.875792239323985</v>
      </c>
      <c r="AE227">
        <v>3.9738729392991798</v>
      </c>
      <c r="AF227">
        <v>1359.7698295016978</v>
      </c>
      <c r="AG227">
        <v>5.5380879960697875</v>
      </c>
      <c r="AH227">
        <v>416.4994883992494</v>
      </c>
      <c r="AI227">
        <v>358.71058190899458</v>
      </c>
      <c r="AJ227">
        <v>994.71457999333074</v>
      </c>
      <c r="AK227">
        <v>163.98084700494999</v>
      </c>
      <c r="AL227">
        <v>78.113905595823113</v>
      </c>
      <c r="AM227">
        <v>1817.6682177929122</v>
      </c>
      <c r="AN227">
        <v>20.142099767298049</v>
      </c>
      <c r="AO227">
        <v>4.3482103206355349</v>
      </c>
    </row>
    <row r="228" spans="1:41" x14ac:dyDescent="0.2">
      <c r="A228">
        <v>138</v>
      </c>
      <c r="B228">
        <v>8.0409185908110157</v>
      </c>
      <c r="C228">
        <v>29.011625339338771</v>
      </c>
      <c r="D228">
        <v>25.983397703548313</v>
      </c>
      <c r="E228">
        <v>7.0517241748787809</v>
      </c>
      <c r="F228">
        <v>14323.843539644444</v>
      </c>
      <c r="G228">
        <v>1734.274822523435</v>
      </c>
      <c r="H228">
        <v>108.02662706373667</v>
      </c>
      <c r="I228">
        <v>15.7886177033121</v>
      </c>
      <c r="J228">
        <v>326.12749139606802</v>
      </c>
      <c r="K228">
        <v>1052.2930590927199</v>
      </c>
      <c r="L228">
        <v>432.06273056219425</v>
      </c>
      <c r="M228">
        <v>453.01099832074999</v>
      </c>
      <c r="N228">
        <v>33.919121912997369</v>
      </c>
      <c r="O228">
        <v>226.32129493691468</v>
      </c>
      <c r="P228">
        <v>892.25706223864393</v>
      </c>
      <c r="Q228">
        <v>3361.9611364519187</v>
      </c>
      <c r="R228">
        <v>2417.5405143245666</v>
      </c>
      <c r="S228">
        <v>62.377966762491091</v>
      </c>
      <c r="T228">
        <v>10896.656129333565</v>
      </c>
      <c r="U228">
        <v>32.278859631468784</v>
      </c>
      <c r="V228">
        <v>8.7993605921911833</v>
      </c>
      <c r="W228">
        <v>376.3144510231046</v>
      </c>
      <c r="X228">
        <v>2227.8098677120588</v>
      </c>
      <c r="Y228">
        <v>214.86480919478544</v>
      </c>
      <c r="Z228">
        <v>251.54052915949939</v>
      </c>
      <c r="AA228">
        <v>2471.4110164889998</v>
      </c>
      <c r="AB228">
        <v>337.60507884233499</v>
      </c>
      <c r="AC228">
        <v>31.957129806647501</v>
      </c>
      <c r="AD228">
        <v>259.69316038579598</v>
      </c>
      <c r="AE228">
        <v>5.3061836610285598</v>
      </c>
      <c r="AF228">
        <v>1953.259795441151</v>
      </c>
      <c r="AG228">
        <v>11.092576869421942</v>
      </c>
      <c r="AH228">
        <v>420.82113689521151</v>
      </c>
      <c r="AI228">
        <v>1258.6660562486486</v>
      </c>
      <c r="AJ228">
        <v>1064.0024379731124</v>
      </c>
      <c r="AK228">
        <v>222.40410351537997</v>
      </c>
      <c r="AL228">
        <v>220.67375835772933</v>
      </c>
      <c r="AM228">
        <v>1871.8769941369646</v>
      </c>
      <c r="AN228">
        <v>78.192771476924761</v>
      </c>
      <c r="AO228">
        <v>6.96654002453585</v>
      </c>
    </row>
    <row r="229" spans="1:41" x14ac:dyDescent="0.2">
      <c r="A229">
        <v>139</v>
      </c>
      <c r="B229">
        <v>14.0828646721945</v>
      </c>
      <c r="C229">
        <v>67.620238745559334</v>
      </c>
      <c r="D229">
        <v>65.494366118304271</v>
      </c>
      <c r="E229">
        <v>13.29941484313448</v>
      </c>
      <c r="F229">
        <v>14846.105937759667</v>
      </c>
      <c r="G229">
        <v>1584.5406584684924</v>
      </c>
      <c r="H229">
        <v>99.178233278516004</v>
      </c>
      <c r="I229">
        <v>16.053212401194301</v>
      </c>
      <c r="J229">
        <v>165.63653323090421</v>
      </c>
      <c r="K229">
        <v>1727.0617006511845</v>
      </c>
      <c r="L229">
        <v>328.15421504423711</v>
      </c>
      <c r="M229">
        <v>484.586978156736</v>
      </c>
      <c r="N229">
        <v>38.147569029112368</v>
      </c>
      <c r="O229">
        <v>183.748602150724</v>
      </c>
      <c r="P229">
        <v>1361.4482837639066</v>
      </c>
      <c r="Q229">
        <v>3375.1742872569625</v>
      </c>
      <c r="R229">
        <v>1740.6419517822669</v>
      </c>
      <c r="S229">
        <v>107.79523815222781</v>
      </c>
      <c r="T229">
        <v>11620.518457326694</v>
      </c>
      <c r="U229">
        <v>53.146458817124994</v>
      </c>
      <c r="V229">
        <v>7.5030229612742465</v>
      </c>
      <c r="W229">
        <v>568.53775803168151</v>
      </c>
      <c r="X229">
        <v>2362.3903122622824</v>
      </c>
      <c r="Y229">
        <v>183.82792239092365</v>
      </c>
      <c r="Z229">
        <v>218.00213716415436</v>
      </c>
      <c r="AA229">
        <v>889.00994708303222</v>
      </c>
      <c r="AB229">
        <v>313.06382473259669</v>
      </c>
      <c r="AC229">
        <v>28.1116974439675</v>
      </c>
      <c r="AD229">
        <v>86.213603144999993</v>
      </c>
      <c r="AE229">
        <v>4.35606480938704</v>
      </c>
      <c r="AF229">
        <v>2401.8280900248037</v>
      </c>
      <c r="AG229">
        <v>10.96723539312714</v>
      </c>
      <c r="AH229">
        <v>424.09132792159539</v>
      </c>
      <c r="AI229">
        <v>648.77082207854323</v>
      </c>
      <c r="AJ229">
        <v>1310.132311144763</v>
      </c>
      <c r="AK229">
        <v>186.18373126832</v>
      </c>
      <c r="AL229">
        <v>227.2568317242889</v>
      </c>
      <c r="AM229">
        <v>2938.9250619802278</v>
      </c>
      <c r="AN229">
        <v>51.274001337300959</v>
      </c>
      <c r="AO229">
        <v>13.14433072719835</v>
      </c>
    </row>
    <row r="230" spans="1:41" x14ac:dyDescent="0.2">
      <c r="A230">
        <v>140</v>
      </c>
      <c r="B230">
        <v>17.923487984943282</v>
      </c>
      <c r="C230">
        <v>87.772134216882918</v>
      </c>
      <c r="D230">
        <v>86.209096638125615</v>
      </c>
      <c r="E230">
        <v>18.839440424975315</v>
      </c>
      <c r="F230">
        <v>8081.6635599308775</v>
      </c>
      <c r="G230">
        <v>1437.076760666115</v>
      </c>
      <c r="H230">
        <v>86.9799432971664</v>
      </c>
      <c r="I230">
        <v>12.4637352362026</v>
      </c>
      <c r="J230">
        <v>168.34856513688999</v>
      </c>
      <c r="K230">
        <v>933.16902330359392</v>
      </c>
      <c r="L230">
        <v>235.05974678416624</v>
      </c>
      <c r="M230">
        <v>429.21097936480197</v>
      </c>
      <c r="N230">
        <v>31.494382685726841</v>
      </c>
      <c r="O230">
        <v>167.86714368507066</v>
      </c>
      <c r="P230">
        <v>775.28074017154665</v>
      </c>
      <c r="Q230">
        <v>3054.2464570678621</v>
      </c>
      <c r="R230">
        <v>1733.8889339108225</v>
      </c>
      <c r="S230">
        <v>58.353635942368911</v>
      </c>
      <c r="T230">
        <v>8530.0043359683114</v>
      </c>
      <c r="U230">
        <v>37.606148142274783</v>
      </c>
      <c r="V230">
        <v>7.009864698540123</v>
      </c>
      <c r="W230">
        <v>426.86706096882</v>
      </c>
      <c r="X230">
        <v>1969.6884281320354</v>
      </c>
      <c r="Y230">
        <v>156.46154378317343</v>
      </c>
      <c r="Z230">
        <v>164.98504541925095</v>
      </c>
      <c r="AA230">
        <v>1287.1078942896445</v>
      </c>
      <c r="AB230">
        <v>239.82707547255001</v>
      </c>
      <c r="AC230">
        <v>32.883723167838887</v>
      </c>
      <c r="AD230">
        <v>125.38065951974478</v>
      </c>
      <c r="AE230">
        <v>4.2209721494124599</v>
      </c>
      <c r="AF230">
        <v>2065.5372303294703</v>
      </c>
      <c r="AG230">
        <v>7.214162482365694</v>
      </c>
      <c r="AH230">
        <v>346.9583420680276</v>
      </c>
      <c r="AI230">
        <v>826.7993072229973</v>
      </c>
      <c r="AJ230">
        <v>1148.5519770137307</v>
      </c>
      <c r="AK230">
        <v>162.1116184158825</v>
      </c>
      <c r="AL230">
        <v>147.0905410301531</v>
      </c>
      <c r="AM230">
        <v>2199.7557775484033</v>
      </c>
      <c r="AN230">
        <v>6.1626590446544762</v>
      </c>
      <c r="AO230">
        <v>6.9262065070760999</v>
      </c>
    </row>
    <row r="231" spans="1:41" x14ac:dyDescent="0.2">
      <c r="A231">
        <v>141</v>
      </c>
      <c r="B231">
        <v>12.163356762350418</v>
      </c>
      <c r="C231">
        <v>67.171691034724844</v>
      </c>
      <c r="D231">
        <v>58.330408509608439</v>
      </c>
      <c r="E231">
        <v>19.956465040015104</v>
      </c>
      <c r="F231">
        <v>15758.420292567333</v>
      </c>
      <c r="G231">
        <v>1685.2564689202575</v>
      </c>
      <c r="H231">
        <v>103.6811792708852</v>
      </c>
      <c r="I231">
        <v>25.114066396153301</v>
      </c>
      <c r="J231">
        <v>192.91976450387759</v>
      </c>
      <c r="K231">
        <v>1078.9036611370968</v>
      </c>
      <c r="L231">
        <v>248.57828423261685</v>
      </c>
      <c r="M231">
        <v>502.890430518632</v>
      </c>
      <c r="N231">
        <v>40.229114720453154</v>
      </c>
      <c r="O231">
        <v>270.34129288627065</v>
      </c>
      <c r="P231">
        <v>861.26121975600665</v>
      </c>
      <c r="Q231">
        <v>2989.236293512281</v>
      </c>
      <c r="R231">
        <v>1582.2000191576556</v>
      </c>
      <c r="S231">
        <v>91.581858984869996</v>
      </c>
      <c r="T231">
        <v>10393.492003016607</v>
      </c>
      <c r="U231">
        <v>25.251346385381286</v>
      </c>
      <c r="V231">
        <v>9.419153355411769</v>
      </c>
      <c r="W231">
        <v>557.19011650729851</v>
      </c>
      <c r="X231">
        <v>2135.2963667696354</v>
      </c>
      <c r="Y231">
        <v>162.17189565190452</v>
      </c>
      <c r="Z231">
        <v>208.70147116199624</v>
      </c>
      <c r="AA231">
        <v>220.56486660982</v>
      </c>
      <c r="AB231">
        <v>285.99555536358667</v>
      </c>
      <c r="AC231">
        <v>123.78767479379751</v>
      </c>
      <c r="AD231">
        <v>288.32045095265397</v>
      </c>
      <c r="AE231">
        <v>3.0954879738840999</v>
      </c>
      <c r="AF231">
        <v>2337.7929070518435</v>
      </c>
      <c r="AG231">
        <v>7.7511950389802475</v>
      </c>
      <c r="AH231">
        <v>400.9979996523092</v>
      </c>
      <c r="AI231">
        <v>620.53571131456488</v>
      </c>
      <c r="AJ231">
        <v>1386.6188546799647</v>
      </c>
      <c r="AK231">
        <v>217.52591249702124</v>
      </c>
      <c r="AL231">
        <v>219.37881169070491</v>
      </c>
      <c r="AM231">
        <v>2717.9498628532278</v>
      </c>
      <c r="AN231">
        <v>39.607316086001809</v>
      </c>
      <c r="AO231">
        <v>18.608862656260449</v>
      </c>
    </row>
    <row r="232" spans="1:41" x14ac:dyDescent="0.2">
      <c r="A232">
        <v>142</v>
      </c>
      <c r="B232">
        <v>8.4778292065148761</v>
      </c>
      <c r="C232">
        <v>45.221287928861692</v>
      </c>
      <c r="D232">
        <v>36.782944175211881</v>
      </c>
      <c r="E232">
        <v>13.183148563046084</v>
      </c>
      <c r="F232">
        <v>16118.165890352</v>
      </c>
      <c r="G232">
        <v>1353.671412291415</v>
      </c>
      <c r="H232">
        <v>102.90724286407693</v>
      </c>
      <c r="I232">
        <v>28.743719589348999</v>
      </c>
      <c r="J232">
        <v>178.6154727684098</v>
      </c>
      <c r="K232">
        <v>789.67303283170918</v>
      </c>
      <c r="L232">
        <v>236.55135257935828</v>
      </c>
      <c r="M232">
        <v>632.30856138044396</v>
      </c>
      <c r="N232">
        <v>58.331378075459206</v>
      </c>
      <c r="O232">
        <v>156.81294532380534</v>
      </c>
      <c r="P232">
        <v>647.59847896771066</v>
      </c>
      <c r="Q232">
        <v>3165.2762712201811</v>
      </c>
      <c r="R232">
        <v>1730.6836527209446</v>
      </c>
      <c r="S232">
        <v>75.810303109472542</v>
      </c>
      <c r="T232">
        <v>12250.893335678695</v>
      </c>
      <c r="U232">
        <v>34.163124679501642</v>
      </c>
      <c r="V232">
        <v>7.0639945765062153</v>
      </c>
      <c r="W232">
        <v>678.60306521161226</v>
      </c>
      <c r="X232">
        <v>2010.2031753405765</v>
      </c>
      <c r="Y232">
        <v>176.72452839850453</v>
      </c>
      <c r="Z232">
        <v>174.90570677123156</v>
      </c>
      <c r="AA232">
        <v>211.65333679340665</v>
      </c>
      <c r="AB232">
        <v>366.46340711705335</v>
      </c>
      <c r="AC232">
        <v>64.728980425093624</v>
      </c>
      <c r="AD232">
        <v>283.13778501381</v>
      </c>
      <c r="AE232">
        <v>3.2792646591177399</v>
      </c>
      <c r="AF232">
        <v>2285.4497575475489</v>
      </c>
      <c r="AG232">
        <v>7.4242214968949645</v>
      </c>
      <c r="AH232">
        <v>360.95617446930692</v>
      </c>
      <c r="AI232">
        <v>685.46262468017562</v>
      </c>
      <c r="AJ232">
        <v>1481.3078233805231</v>
      </c>
      <c r="AK232">
        <v>180.45658565134875</v>
      </c>
      <c r="AL232">
        <v>219.66207218789776</v>
      </c>
      <c r="AM232">
        <v>2520.2244482058768</v>
      </c>
      <c r="AN232">
        <v>64.112887912698568</v>
      </c>
      <c r="AO232">
        <v>14.593326313899398</v>
      </c>
    </row>
    <row r="233" spans="1:41" x14ac:dyDescent="0.2">
      <c r="A233">
        <v>143</v>
      </c>
      <c r="B233">
        <v>10.868008656936562</v>
      </c>
      <c r="C233">
        <v>59.583990226720111</v>
      </c>
      <c r="D233">
        <v>55.722906874450629</v>
      </c>
      <c r="E233">
        <v>13.799651990235082</v>
      </c>
      <c r="F233">
        <v>18377.083491237332</v>
      </c>
      <c r="G233">
        <v>1386.4895629801199</v>
      </c>
      <c r="H233">
        <v>176.89381215959733</v>
      </c>
      <c r="I233">
        <v>25.3492716838734</v>
      </c>
      <c r="J233">
        <v>202.239948634744</v>
      </c>
      <c r="K233">
        <v>1093.1268307836476</v>
      </c>
      <c r="L233">
        <v>262.62950803501394</v>
      </c>
      <c r="M233">
        <v>579.43949110242204</v>
      </c>
      <c r="N233">
        <v>59.600501751754734</v>
      </c>
      <c r="O233">
        <v>184.72490619362668</v>
      </c>
      <c r="P233">
        <v>891.0138597031214</v>
      </c>
      <c r="Q233">
        <v>3383.7500257095376</v>
      </c>
      <c r="R233">
        <v>1607.3916181622667</v>
      </c>
      <c r="S233">
        <v>57.191710464539995</v>
      </c>
      <c r="T233">
        <v>13172.943580044868</v>
      </c>
      <c r="U233">
        <v>28.847986917514213</v>
      </c>
      <c r="V233">
        <v>8.0858049566906303</v>
      </c>
      <c r="W233">
        <v>646.9745388010723</v>
      </c>
      <c r="X233">
        <v>2175.2492708275645</v>
      </c>
      <c r="Y233">
        <v>174.69061901438724</v>
      </c>
      <c r="Z233">
        <v>193.09633782746562</v>
      </c>
      <c r="AA233">
        <v>218.51586794701558</v>
      </c>
      <c r="AB233">
        <v>277.41588324492335</v>
      </c>
      <c r="AC233">
        <v>50.067533382598889</v>
      </c>
      <c r="AD233">
        <v>416.48879839257802</v>
      </c>
      <c r="AE233">
        <v>3.5265635916041398</v>
      </c>
      <c r="AF233">
        <v>2479.0080529885099</v>
      </c>
      <c r="AG233">
        <v>8.8815902943068128</v>
      </c>
      <c r="AH233">
        <v>401.47411886608393</v>
      </c>
      <c r="AI233">
        <v>645.43674208804862</v>
      </c>
      <c r="AJ233">
        <v>1435.8585873019185</v>
      </c>
      <c r="AK233">
        <v>178.17379612426126</v>
      </c>
      <c r="AL233">
        <v>215.88513282400132</v>
      </c>
      <c r="AM233">
        <v>2815.5259865283156</v>
      </c>
      <c r="AN233">
        <v>67.019665143464294</v>
      </c>
      <c r="AO233">
        <v>17.107027493673748</v>
      </c>
    </row>
    <row r="234" spans="1:41" x14ac:dyDescent="0.2">
      <c r="A234">
        <v>144</v>
      </c>
      <c r="B234">
        <v>12.601394664348749</v>
      </c>
      <c r="C234">
        <v>53.217813651369333</v>
      </c>
      <c r="D234">
        <v>56.851485486971363</v>
      </c>
      <c r="E234">
        <v>18.868893365193102</v>
      </c>
      <c r="F234">
        <v>18313.291826726108</v>
      </c>
      <c r="G234">
        <v>1587.4914971691574</v>
      </c>
      <c r="H234">
        <v>134.08185370612134</v>
      </c>
      <c r="I234">
        <v>23.721147138397701</v>
      </c>
      <c r="J234">
        <v>191.66713395770219</v>
      </c>
      <c r="K234">
        <v>823.65408969613077</v>
      </c>
      <c r="L234">
        <v>280.07283335072628</v>
      </c>
      <c r="M234">
        <v>382.14816393312799</v>
      </c>
      <c r="N234">
        <v>34.890979338412627</v>
      </c>
      <c r="O234">
        <v>361.365393272956</v>
      </c>
      <c r="P234">
        <v>678.18323716073735</v>
      </c>
      <c r="Q234">
        <v>3505.4455581900561</v>
      </c>
      <c r="R234">
        <v>1914.9424895931888</v>
      </c>
      <c r="S234">
        <v>55.205007211816358</v>
      </c>
      <c r="T234">
        <v>10682.984625826086</v>
      </c>
      <c r="U234">
        <v>29.733973087382996</v>
      </c>
      <c r="V234">
        <v>7.4760261660948766</v>
      </c>
      <c r="W234">
        <v>572.30846019550154</v>
      </c>
      <c r="X234">
        <v>2320.7524126897883</v>
      </c>
      <c r="Y234">
        <v>193.54689653585089</v>
      </c>
      <c r="Z234">
        <v>210.12667999375032</v>
      </c>
      <c r="AA234">
        <v>453.38417127093561</v>
      </c>
      <c r="AB234">
        <v>303.94727046660836</v>
      </c>
      <c r="AC234">
        <v>42.652295422005281</v>
      </c>
      <c r="AD234">
        <v>466.65367707212999</v>
      </c>
      <c r="AE234">
        <v>3.3828141737668198</v>
      </c>
      <c r="AF234">
        <v>1973.0520501478038</v>
      </c>
      <c r="AG234">
        <v>7.7763760003050004</v>
      </c>
      <c r="AH234">
        <v>423.45460229329541</v>
      </c>
      <c r="AI234">
        <v>601.60473604803781</v>
      </c>
      <c r="AJ234">
        <v>1300.0998792414107</v>
      </c>
      <c r="AK234">
        <v>223.37332992119124</v>
      </c>
      <c r="AL234">
        <v>165.74894763741267</v>
      </c>
      <c r="AM234">
        <v>2879.336392742789</v>
      </c>
      <c r="AN234">
        <v>31.78176890394224</v>
      </c>
      <c r="AO234">
        <v>13.019765876502948</v>
      </c>
    </row>
    <row r="235" spans="1:41" x14ac:dyDescent="0.2">
      <c r="A235">
        <v>145</v>
      </c>
      <c r="B235">
        <v>14.869223844639793</v>
      </c>
      <c r="C235">
        <v>73.020004302197577</v>
      </c>
      <c r="D235">
        <v>74.476510445055311</v>
      </c>
      <c r="E235">
        <v>15.66222039881848</v>
      </c>
      <c r="F235">
        <v>13092.776695332443</v>
      </c>
      <c r="G235">
        <v>1468.4594733618749</v>
      </c>
      <c r="H235">
        <v>94.847977351024667</v>
      </c>
      <c r="I235">
        <v>15.115239445629699</v>
      </c>
      <c r="J235">
        <v>162.94241714594861</v>
      </c>
      <c r="K235">
        <v>538.10362845761074</v>
      </c>
      <c r="L235">
        <v>394.4510728153171</v>
      </c>
      <c r="M235">
        <v>236.23346605173799</v>
      </c>
      <c r="N235">
        <v>14.649645332732659</v>
      </c>
      <c r="O235">
        <v>222.877435059916</v>
      </c>
      <c r="P235">
        <v>465.80119097385733</v>
      </c>
      <c r="Q235">
        <v>2121.0222786685563</v>
      </c>
      <c r="R235">
        <v>1478.5279433967667</v>
      </c>
      <c r="S235">
        <v>55.899841652189991</v>
      </c>
      <c r="T235">
        <v>6944.7433064779816</v>
      </c>
      <c r="U235">
        <v>14.861103249672141</v>
      </c>
      <c r="V235">
        <v>5.5672414003581849</v>
      </c>
      <c r="W235">
        <v>260.92824803641849</v>
      </c>
      <c r="X235">
        <v>2196.5519983023646</v>
      </c>
      <c r="Y235">
        <v>123.95219294136308</v>
      </c>
      <c r="Z235">
        <v>162.0004731656303</v>
      </c>
      <c r="AA235">
        <v>886.57701557927328</v>
      </c>
      <c r="AB235">
        <v>247.01822937202334</v>
      </c>
      <c r="AC235">
        <v>28.43086592799111</v>
      </c>
      <c r="AD235">
        <v>181.65708321490519</v>
      </c>
      <c r="AE235">
        <v>2.9646237890395</v>
      </c>
      <c r="AF235">
        <v>759.63808634217651</v>
      </c>
      <c r="AG235">
        <v>7.0103709399739174</v>
      </c>
      <c r="AH235">
        <v>308.20621525208509</v>
      </c>
      <c r="AI235">
        <v>558.93328901890004</v>
      </c>
      <c r="AJ235">
        <v>894.78633740397072</v>
      </c>
      <c r="AK235">
        <v>123.66594125202312</v>
      </c>
      <c r="AL235">
        <v>178.30635503999977</v>
      </c>
      <c r="AM235">
        <v>1173.9006473886561</v>
      </c>
      <c r="AN235">
        <v>99.372503364422869</v>
      </c>
      <c r="AO235">
        <v>5.1676749328479499</v>
      </c>
    </row>
    <row r="236" spans="1:41" x14ac:dyDescent="0.2">
      <c r="A236">
        <v>146</v>
      </c>
      <c r="B236">
        <v>3.7430754895430001</v>
      </c>
      <c r="C236">
        <v>19.686877588787329</v>
      </c>
      <c r="D236">
        <v>21.164383635141249</v>
      </c>
      <c r="E236">
        <v>10.974495093786855</v>
      </c>
      <c r="F236">
        <v>16441.879678063222</v>
      </c>
      <c r="G236">
        <v>1315.1881886799824</v>
      </c>
      <c r="H236">
        <v>121.4921485832752</v>
      </c>
      <c r="I236">
        <v>24.1374153565623</v>
      </c>
      <c r="J236">
        <v>244.44449132620801</v>
      </c>
      <c r="K236">
        <v>843.7467425212169</v>
      </c>
      <c r="L236">
        <v>237.90253555982369</v>
      </c>
      <c r="M236">
        <v>532.79268002735796</v>
      </c>
      <c r="N236">
        <v>49.656975731852626</v>
      </c>
      <c r="O236">
        <v>320.61354001967868</v>
      </c>
      <c r="P236">
        <v>703.95469360247591</v>
      </c>
      <c r="Q236">
        <v>3026.1966305476935</v>
      </c>
      <c r="R236">
        <v>1574.9029896479667</v>
      </c>
      <c r="S236">
        <v>48.113196479892544</v>
      </c>
      <c r="T236">
        <v>10931.417294689738</v>
      </c>
      <c r="U236">
        <v>27.914780902959354</v>
      </c>
      <c r="V236">
        <v>6.0946328824607381</v>
      </c>
      <c r="W236">
        <v>544.49108971895851</v>
      </c>
      <c r="X236">
        <v>2007.1002345862353</v>
      </c>
      <c r="Y236">
        <v>128.25098098221727</v>
      </c>
      <c r="Z236">
        <v>171.67842486167436</v>
      </c>
      <c r="AA236">
        <v>166.79627112074888</v>
      </c>
      <c r="AB236">
        <v>285.68027698581</v>
      </c>
      <c r="AC236">
        <v>63.311846022219441</v>
      </c>
      <c r="AD236">
        <v>335.23476080656201</v>
      </c>
      <c r="AE236">
        <v>2.7342234381996202</v>
      </c>
      <c r="AF236">
        <v>2042.9060101072157</v>
      </c>
      <c r="AG236">
        <v>9.7792309732117175</v>
      </c>
      <c r="AH236">
        <v>391.42289054257697</v>
      </c>
      <c r="AI236">
        <v>931.13007980254872</v>
      </c>
      <c r="AJ236">
        <v>1525.7999156944645</v>
      </c>
      <c r="AK236">
        <v>142.38791967182624</v>
      </c>
      <c r="AL236">
        <v>265.74344020583334</v>
      </c>
      <c r="AM236">
        <v>2151.7580973265613</v>
      </c>
      <c r="AN236">
        <v>15.06283700657605</v>
      </c>
      <c r="AO236">
        <v>25.007939288931649</v>
      </c>
    </row>
    <row r="237" spans="1:41" x14ac:dyDescent="0.2">
      <c r="A237">
        <v>147</v>
      </c>
      <c r="B237">
        <v>16.041444927522814</v>
      </c>
      <c r="C237">
        <v>84.94189662755393</v>
      </c>
      <c r="D237">
        <v>68.917325704832493</v>
      </c>
      <c r="E237">
        <v>15.610672283004375</v>
      </c>
      <c r="F237">
        <v>17335.570381694444</v>
      </c>
      <c r="G237">
        <v>1990.229012769355</v>
      </c>
      <c r="H237">
        <v>119.3850074465136</v>
      </c>
      <c r="I237">
        <v>27.361850695668299</v>
      </c>
      <c r="J237">
        <v>203.95078824571999</v>
      </c>
      <c r="K237">
        <v>750.28127616491997</v>
      </c>
      <c r="L237">
        <v>254.63766735752827</v>
      </c>
      <c r="M237">
        <v>507.38840534783998</v>
      </c>
      <c r="N237">
        <v>44.063114406035005</v>
      </c>
      <c r="O237">
        <v>302.67924054828137</v>
      </c>
      <c r="P237">
        <v>623.11956590342402</v>
      </c>
      <c r="Q237">
        <v>2733.8816051192871</v>
      </c>
      <c r="R237">
        <v>1606.8228483209223</v>
      </c>
      <c r="S237">
        <v>88.145353185799081</v>
      </c>
      <c r="T237">
        <v>9089.1959943641741</v>
      </c>
      <c r="U237">
        <v>28.859397698643352</v>
      </c>
      <c r="V237">
        <v>6.2766595645309691</v>
      </c>
      <c r="W237">
        <v>551.11651499025845</v>
      </c>
      <c r="X237">
        <v>1663.5601685487763</v>
      </c>
      <c r="Y237">
        <v>133.27871982749454</v>
      </c>
      <c r="Z237">
        <v>163.73713177355813</v>
      </c>
      <c r="AA237">
        <v>244.68419507842557</v>
      </c>
      <c r="AB237">
        <v>249.68486367496169</v>
      </c>
      <c r="AC237">
        <v>82.243152807420557</v>
      </c>
      <c r="AD237">
        <v>448.39794173828795</v>
      </c>
      <c r="AE237">
        <v>3.12923378629042</v>
      </c>
      <c r="AF237">
        <v>1843.6404448120686</v>
      </c>
      <c r="AG237">
        <v>10.304697900724754</v>
      </c>
      <c r="AH237">
        <v>407.08449547535861</v>
      </c>
      <c r="AI237">
        <v>1465.386274551</v>
      </c>
      <c r="AJ237">
        <v>1620.7317304350461</v>
      </c>
      <c r="AK237">
        <v>144.91780523228749</v>
      </c>
      <c r="AL237">
        <v>347.93606451154</v>
      </c>
      <c r="AM237">
        <v>2285.4618083478067</v>
      </c>
      <c r="AN237">
        <v>59.740461340319051</v>
      </c>
      <c r="AO237">
        <v>19.684689460605799</v>
      </c>
    </row>
    <row r="238" spans="1:41" x14ac:dyDescent="0.2">
      <c r="A238">
        <v>148</v>
      </c>
      <c r="B238">
        <v>12.245724775678751</v>
      </c>
      <c r="C238">
        <v>57.330300560251452</v>
      </c>
      <c r="D238">
        <v>66.708485442273329</v>
      </c>
      <c r="E238">
        <v>15.24203794299525</v>
      </c>
      <c r="F238">
        <v>11273.695331107077</v>
      </c>
      <c r="G238">
        <v>1299.2359622363645</v>
      </c>
      <c r="H238">
        <v>112.818880261003</v>
      </c>
      <c r="I238">
        <v>13.236140296011651</v>
      </c>
      <c r="J238">
        <v>143.84588563034666</v>
      </c>
      <c r="K238">
        <v>344.36276712283001</v>
      </c>
      <c r="L238">
        <v>293.10194109237466</v>
      </c>
      <c r="M238">
        <v>496.35992781940718</v>
      </c>
      <c r="N238">
        <v>41.80383497087675</v>
      </c>
      <c r="O238">
        <v>192.31095494280572</v>
      </c>
      <c r="P238">
        <v>312.91800022815102</v>
      </c>
      <c r="Q238">
        <v>3902.0817193164048</v>
      </c>
      <c r="R238">
        <v>1408.6701398450932</v>
      </c>
      <c r="S238">
        <v>51.590723748069998</v>
      </c>
      <c r="T238">
        <v>9318.1300961830366</v>
      </c>
      <c r="U238">
        <v>44.188868166268136</v>
      </c>
      <c r="V238">
        <v>5.4896570563616898</v>
      </c>
      <c r="W238">
        <v>455.31616794529998</v>
      </c>
      <c r="X238">
        <v>1817.5845013986559</v>
      </c>
      <c r="Y238">
        <v>123.85126182591</v>
      </c>
      <c r="Z238">
        <v>187.7650118241844</v>
      </c>
      <c r="AA238">
        <v>971.26932940178006</v>
      </c>
      <c r="AB238">
        <v>296.01687433385251</v>
      </c>
      <c r="AC238">
        <v>19.220321509784284</v>
      </c>
      <c r="AD238">
        <v>68.713129760138415</v>
      </c>
      <c r="AE238">
        <v>3.2127394711866781</v>
      </c>
      <c r="AF238">
        <v>1379.8523161566986</v>
      </c>
      <c r="AG238">
        <v>7.7069129527680706</v>
      </c>
      <c r="AH238">
        <v>327.50280655717808</v>
      </c>
      <c r="AI238">
        <v>275.98775694409397</v>
      </c>
      <c r="AJ238">
        <v>801.4330330360707</v>
      </c>
      <c r="AK238">
        <v>160.52715086733252</v>
      </c>
      <c r="AL238">
        <v>88.699403678892836</v>
      </c>
      <c r="AM238">
        <v>1410.3225860736613</v>
      </c>
      <c r="AN238">
        <v>32.125715619088623</v>
      </c>
      <c r="AO238">
        <v>8.1164047336644227</v>
      </c>
    </row>
    <row r="239" spans="1:41" x14ac:dyDescent="0.2">
      <c r="A239">
        <v>149</v>
      </c>
      <c r="B239">
        <v>16.450617102226772</v>
      </c>
      <c r="C239">
        <v>83.434927951845452</v>
      </c>
      <c r="D239">
        <v>72.902153021541778</v>
      </c>
      <c r="E239">
        <v>17.96627561211173</v>
      </c>
      <c r="F239">
        <v>11462.645828238537</v>
      </c>
      <c r="G239">
        <v>1251.4693097556076</v>
      </c>
      <c r="H239">
        <v>105.640324394134</v>
      </c>
      <c r="I239">
        <v>11.2498892737133</v>
      </c>
      <c r="J239">
        <v>93.659935712905138</v>
      </c>
      <c r="K239">
        <v>433.50610089523883</v>
      </c>
      <c r="L239">
        <v>226.58460250231334</v>
      </c>
      <c r="M239">
        <v>437.98993937288901</v>
      </c>
      <c r="N239">
        <v>40.878659670225744</v>
      </c>
      <c r="O239">
        <v>269.07259668490684</v>
      </c>
      <c r="P239">
        <v>401.74704248641501</v>
      </c>
      <c r="Q239">
        <v>3748.0471470175712</v>
      </c>
      <c r="R239">
        <v>1233.9489049258348</v>
      </c>
      <c r="S239">
        <v>58.332363435593521</v>
      </c>
      <c r="T239">
        <v>9537.5812252353335</v>
      </c>
      <c r="U239">
        <v>23.101508424932732</v>
      </c>
      <c r="V239">
        <v>10.12559205959009</v>
      </c>
      <c r="W239">
        <v>447.06989180513631</v>
      </c>
      <c r="X239">
        <v>1612.172273807256</v>
      </c>
      <c r="Y239">
        <v>217.78884243237442</v>
      </c>
      <c r="Z239">
        <v>146.28418929685586</v>
      </c>
      <c r="AA239">
        <v>199.9244712831624</v>
      </c>
      <c r="AB239">
        <v>253.02758187233081</v>
      </c>
      <c r="AC239">
        <v>71.844064949804419</v>
      </c>
      <c r="AD239">
        <v>62.862208297814142</v>
      </c>
      <c r="AE239">
        <v>2.977955328902878</v>
      </c>
      <c r="AF239">
        <v>1439.9066098254796</v>
      </c>
      <c r="AG239">
        <v>5.295355497875847</v>
      </c>
      <c r="AH239">
        <v>331.20247974511716</v>
      </c>
      <c r="AI239">
        <v>419.28867300054401</v>
      </c>
      <c r="AJ239">
        <v>1067.9627122228324</v>
      </c>
      <c r="AK239">
        <v>172.03078485740417</v>
      </c>
      <c r="AL239">
        <v>162.90904190397282</v>
      </c>
      <c r="AM239">
        <v>1421.3894457183428</v>
      </c>
      <c r="AN239">
        <v>40.321188913679244</v>
      </c>
      <c r="AO239">
        <v>14.962856984321</v>
      </c>
    </row>
    <row r="240" spans="1:41" x14ac:dyDescent="0.2">
      <c r="A240">
        <v>150</v>
      </c>
      <c r="B240">
        <v>6.1732312111628227</v>
      </c>
      <c r="C240">
        <v>30.050216025039695</v>
      </c>
      <c r="D240">
        <v>31.015213045901877</v>
      </c>
      <c r="E240">
        <v>10.846772896859418</v>
      </c>
      <c r="F240">
        <v>19756.072945769694</v>
      </c>
      <c r="G240">
        <v>1229.3942122256508</v>
      </c>
      <c r="H240">
        <v>121.20756778430901</v>
      </c>
      <c r="I240">
        <v>12.55944338851233</v>
      </c>
      <c r="J240">
        <v>138.77479838460854</v>
      </c>
      <c r="K240">
        <v>882.15202336131551</v>
      </c>
      <c r="L240">
        <v>280.18629459505735</v>
      </c>
      <c r="M240">
        <v>495.49194572459083</v>
      </c>
      <c r="N240">
        <v>49.289223107822743</v>
      </c>
      <c r="O240">
        <v>265.94543589305374</v>
      </c>
      <c r="P240">
        <v>799.00842191884203</v>
      </c>
      <c r="Q240">
        <v>3266.7470946834665</v>
      </c>
      <c r="R240">
        <v>1650.29554328164</v>
      </c>
      <c r="S240">
        <v>54.075091293353523</v>
      </c>
      <c r="T240">
        <v>10472.042623894222</v>
      </c>
      <c r="U240">
        <v>29.890965366096403</v>
      </c>
      <c r="V240">
        <v>5.3983702740709543</v>
      </c>
      <c r="W240">
        <v>524.18548478093624</v>
      </c>
      <c r="X240">
        <v>2104.2490191887277</v>
      </c>
      <c r="Y240">
        <v>165.83358954357888</v>
      </c>
      <c r="Z240">
        <v>191.74190711434542</v>
      </c>
      <c r="AA240">
        <v>207.98820242650001</v>
      </c>
      <c r="AB240">
        <v>304.06062867311499</v>
      </c>
      <c r="AC240">
        <v>79.139454277007559</v>
      </c>
      <c r="AD240">
        <v>88.43629065661284</v>
      </c>
      <c r="AE240">
        <v>3.3419537173816352</v>
      </c>
      <c r="AF240">
        <v>2091.7369369307535</v>
      </c>
      <c r="AG240">
        <v>9.1765110625343773</v>
      </c>
      <c r="AH240">
        <v>370.99141254171809</v>
      </c>
      <c r="AI240">
        <v>495.32029035760002</v>
      </c>
      <c r="AJ240">
        <v>1647.1418292259843</v>
      </c>
      <c r="AK240">
        <v>171.62775091450334</v>
      </c>
      <c r="AL240">
        <v>278.16676853411673</v>
      </c>
      <c r="AM240">
        <v>2095.8444659670427</v>
      </c>
      <c r="AN240">
        <v>49.150558844330249</v>
      </c>
      <c r="AO240">
        <v>24.689751840129333</v>
      </c>
    </row>
    <row r="241" spans="1:41" x14ac:dyDescent="0.2">
      <c r="A241">
        <v>151</v>
      </c>
      <c r="B241">
        <v>15.229059756939272</v>
      </c>
      <c r="C241">
        <v>85.283382766912112</v>
      </c>
      <c r="D241">
        <v>66.453116941883124</v>
      </c>
      <c r="E241">
        <v>16.66886498419646</v>
      </c>
      <c r="F241">
        <v>16589.957930329769</v>
      </c>
      <c r="G241">
        <v>2770.4004968250924</v>
      </c>
      <c r="H241">
        <v>114.213491418522</v>
      </c>
      <c r="I241">
        <v>7.9459565916717958</v>
      </c>
      <c r="J241">
        <v>198.43381573843521</v>
      </c>
      <c r="K241">
        <v>690.53029905824667</v>
      </c>
      <c r="L241">
        <v>392.31301426255732</v>
      </c>
      <c r="M241">
        <v>510.65758163452909</v>
      </c>
      <c r="N241">
        <v>40.050817373211494</v>
      </c>
      <c r="O241">
        <v>410.8972185603966</v>
      </c>
      <c r="P241">
        <v>642.93436971153699</v>
      </c>
      <c r="Q241">
        <v>3011.7212657114328</v>
      </c>
      <c r="R241">
        <v>1535.8185348775066</v>
      </c>
      <c r="S241">
        <v>89.107085985910373</v>
      </c>
      <c r="T241">
        <v>9685.5793536525925</v>
      </c>
      <c r="U241">
        <v>26.586805002291868</v>
      </c>
      <c r="V241">
        <v>5.9077405856935536</v>
      </c>
      <c r="W241">
        <v>571.57189921309634</v>
      </c>
      <c r="X241">
        <v>1971.545584812744</v>
      </c>
      <c r="Y241">
        <v>130.81448458340222</v>
      </c>
      <c r="Z241">
        <v>167.67700769454026</v>
      </c>
      <c r="AA241">
        <v>845.34036758159402</v>
      </c>
      <c r="AB241">
        <v>338.21182002282421</v>
      </c>
      <c r="AC241">
        <v>53.610417077910711</v>
      </c>
      <c r="AD241">
        <v>220.4220469742157</v>
      </c>
      <c r="AE241">
        <v>4.0033027409333073</v>
      </c>
      <c r="AF241">
        <v>1922.3326801514522</v>
      </c>
      <c r="AG241">
        <v>9.8089326266114227</v>
      </c>
      <c r="AH241">
        <v>409.03149711972378</v>
      </c>
      <c r="AI241">
        <v>1596.3299875916159</v>
      </c>
      <c r="AJ241">
        <v>1201.4623215093554</v>
      </c>
      <c r="AK241">
        <v>193.79760090035086</v>
      </c>
      <c r="AL241">
        <v>336.25248668989002</v>
      </c>
      <c r="AM241">
        <v>2230.9510097450284</v>
      </c>
      <c r="AN241">
        <v>55.41290566687487</v>
      </c>
      <c r="AO241">
        <v>14.224625361842133</v>
      </c>
    </row>
    <row r="242" spans="1:41" x14ac:dyDescent="0.2">
      <c r="A242">
        <v>152</v>
      </c>
      <c r="B242">
        <v>14.513351325939167</v>
      </c>
      <c r="C242">
        <v>78.734885882231509</v>
      </c>
      <c r="D242">
        <v>63.598445647221567</v>
      </c>
      <c r="E242">
        <v>14.495101506118063</v>
      </c>
      <c r="F242">
        <v>13501.580187659461</v>
      </c>
      <c r="G242">
        <v>1214.6502763844553</v>
      </c>
      <c r="H242">
        <v>74.181429948473095</v>
      </c>
      <c r="I242">
        <v>4.1721683654737669</v>
      </c>
      <c r="J242">
        <v>189.01487908907046</v>
      </c>
      <c r="K242">
        <v>411.55694350854111</v>
      </c>
      <c r="L242">
        <v>230.72320581576</v>
      </c>
      <c r="M242">
        <v>682.00246893127633</v>
      </c>
      <c r="N242">
        <v>35.523913811139245</v>
      </c>
      <c r="O242">
        <v>420.0957500233817</v>
      </c>
      <c r="P242">
        <v>374.80504815023301</v>
      </c>
      <c r="Q242">
        <v>1891.5443150777714</v>
      </c>
      <c r="R242">
        <v>769.06749549698804</v>
      </c>
      <c r="S242">
        <v>35.807960750362376</v>
      </c>
      <c r="T242">
        <v>5312.884925674859</v>
      </c>
      <c r="U242">
        <v>19.452809240566868</v>
      </c>
      <c r="V242">
        <v>3.9872547606457811</v>
      </c>
      <c r="W242">
        <v>337.31029593151447</v>
      </c>
      <c r="X242">
        <v>1653.7476438734079</v>
      </c>
      <c r="Y242">
        <v>81.878289705342766</v>
      </c>
      <c r="Z242">
        <v>131.47160650656883</v>
      </c>
      <c r="AA242">
        <v>634.70583607793606</v>
      </c>
      <c r="AB242">
        <v>151.77916615064333</v>
      </c>
      <c r="AC242">
        <v>22.976642401747853</v>
      </c>
      <c r="AD242">
        <v>250.91513455059001</v>
      </c>
      <c r="AE242">
        <v>2.9058646747709496</v>
      </c>
      <c r="AF242">
        <v>1497.9766650880961</v>
      </c>
      <c r="AG242">
        <v>4.2869263943826121</v>
      </c>
      <c r="AH242">
        <v>286.34534632999521</v>
      </c>
      <c r="AI242">
        <v>422.04051349449401</v>
      </c>
      <c r="AJ242">
        <v>707.47642817297378</v>
      </c>
      <c r="AK242">
        <v>171.84862365078334</v>
      </c>
      <c r="AL242">
        <v>130.09967082812517</v>
      </c>
      <c r="AM242">
        <v>897.11388287003854</v>
      </c>
      <c r="AN242">
        <v>24.060637374445498</v>
      </c>
      <c r="AO242">
        <v>9.2053394418199765</v>
      </c>
    </row>
    <row r="243" spans="1:41" x14ac:dyDescent="0.2">
      <c r="A243">
        <v>153</v>
      </c>
      <c r="B243">
        <v>14.434937850856146</v>
      </c>
      <c r="C243">
        <v>73.608494995289689</v>
      </c>
      <c r="D243">
        <v>76.712979032213028</v>
      </c>
      <c r="E243">
        <v>14.122963500222333</v>
      </c>
      <c r="F243">
        <v>21372.528747156921</v>
      </c>
      <c r="G243">
        <v>1944.6718967228617</v>
      </c>
      <c r="H243">
        <v>110.139597166264</v>
      </c>
      <c r="I243">
        <v>13.501041159249223</v>
      </c>
      <c r="J243">
        <v>153.65239435072667</v>
      </c>
      <c r="K243">
        <v>738.97978513203327</v>
      </c>
      <c r="L243">
        <v>256.20710519279066</v>
      </c>
      <c r="M243">
        <v>496.20236492548901</v>
      </c>
      <c r="N243">
        <v>27.872136702060246</v>
      </c>
      <c r="O243">
        <v>379.86555218003144</v>
      </c>
      <c r="P243">
        <v>677.56533256370005</v>
      </c>
      <c r="Q243">
        <v>3229.5528995316236</v>
      </c>
      <c r="R243">
        <v>1403.2428443602132</v>
      </c>
      <c r="S243">
        <v>106.1252811728219</v>
      </c>
      <c r="T243">
        <v>10528.891893892518</v>
      </c>
      <c r="U243">
        <v>28.263685667904266</v>
      </c>
      <c r="V243">
        <v>6.8734909703939353</v>
      </c>
      <c r="W243">
        <v>493.21011747620361</v>
      </c>
      <c r="X243">
        <v>2178.7764165621438</v>
      </c>
      <c r="Y243">
        <v>180.9578325310361</v>
      </c>
      <c r="Z243">
        <v>119.50630135295376</v>
      </c>
      <c r="AA243">
        <v>101.4563598305986</v>
      </c>
      <c r="AB243">
        <v>275.64948087823416</v>
      </c>
      <c r="AC243">
        <v>30.659676754296569</v>
      </c>
      <c r="AD243">
        <v>226.03094884537998</v>
      </c>
      <c r="AE243">
        <v>3.4234726501947428</v>
      </c>
      <c r="AF243">
        <v>1832.5297932663423</v>
      </c>
      <c r="AG243">
        <v>6.8146359472153772</v>
      </c>
      <c r="AH243">
        <v>424.90903776360761</v>
      </c>
      <c r="AI243">
        <v>617.82534498618804</v>
      </c>
      <c r="AJ243">
        <v>1538.4816376938309</v>
      </c>
      <c r="AK243">
        <v>164.31608953525418</v>
      </c>
      <c r="AL243">
        <v>275.20571998802171</v>
      </c>
      <c r="AM243">
        <v>1902.3520770867142</v>
      </c>
      <c r="AN243">
        <v>62.633085426496869</v>
      </c>
      <c r="AO243">
        <v>30.006297568260663</v>
      </c>
    </row>
    <row r="244" spans="1:41" x14ac:dyDescent="0.2">
      <c r="A244">
        <v>154</v>
      </c>
      <c r="B244">
        <v>15.637219673416562</v>
      </c>
      <c r="C244">
        <v>81.704129235750301</v>
      </c>
      <c r="D244">
        <v>62.537482491775208</v>
      </c>
      <c r="E244">
        <v>15.908890451678646</v>
      </c>
      <c r="F244">
        <v>17623.574267077231</v>
      </c>
      <c r="G244">
        <v>1910.6673337083998</v>
      </c>
      <c r="H244">
        <v>129.42602601258901</v>
      </c>
      <c r="I244">
        <v>22.547657368035146</v>
      </c>
      <c r="J244">
        <v>157.83891829405619</v>
      </c>
      <c r="K244">
        <v>679.93367311096551</v>
      </c>
      <c r="L244">
        <v>262.60263524126532</v>
      </c>
      <c r="M244">
        <v>422.69676407037269</v>
      </c>
      <c r="N244">
        <v>30.929496778038001</v>
      </c>
      <c r="O244">
        <v>423.61898795457944</v>
      </c>
      <c r="P244">
        <v>617.83140423596797</v>
      </c>
      <c r="Q244">
        <v>2916.7440377113808</v>
      </c>
      <c r="R244">
        <v>1198.9004559338134</v>
      </c>
      <c r="S244">
        <v>54.578520962821997</v>
      </c>
      <c r="T244">
        <v>9256.1922602632585</v>
      </c>
      <c r="U244">
        <v>27.525296704818931</v>
      </c>
      <c r="V244">
        <v>9.3477651706576363</v>
      </c>
      <c r="W244">
        <v>497.74344431201808</v>
      </c>
      <c r="X244">
        <v>2089.5706531058158</v>
      </c>
      <c r="Y244">
        <v>190.81427863049223</v>
      </c>
      <c r="Z244">
        <v>170.36503960270127</v>
      </c>
      <c r="AA244">
        <v>302.81986990095203</v>
      </c>
      <c r="AB244">
        <v>306.61307315063584</v>
      </c>
      <c r="AC244">
        <v>43.760902148083282</v>
      </c>
      <c r="AD244">
        <v>376.43971978648852</v>
      </c>
      <c r="AE244">
        <v>3.4865131697985783</v>
      </c>
      <c r="AF244">
        <v>1943.6140063033563</v>
      </c>
      <c r="AG244">
        <v>5.5749049793451642</v>
      </c>
      <c r="AH244">
        <v>388.16766092482857</v>
      </c>
      <c r="AI244">
        <v>678.38640815690201</v>
      </c>
      <c r="AJ244">
        <v>1251.7487813965322</v>
      </c>
      <c r="AK244">
        <v>174.76148223200667</v>
      </c>
      <c r="AL244">
        <v>194.97822204756002</v>
      </c>
      <c r="AM244">
        <v>2679.3323569966001</v>
      </c>
      <c r="AN244">
        <v>49.806464131203491</v>
      </c>
      <c r="AO244">
        <v>18.677738342650866</v>
      </c>
    </row>
    <row r="245" spans="1:41" x14ac:dyDescent="0.2">
      <c r="A245">
        <v>155</v>
      </c>
      <c r="B245">
        <v>15.573024287548749</v>
      </c>
      <c r="C245">
        <v>82.949948529450907</v>
      </c>
      <c r="D245">
        <v>77.503207384443328</v>
      </c>
      <c r="E245">
        <v>15.344916234983501</v>
      </c>
      <c r="F245">
        <v>22856.437781456771</v>
      </c>
      <c r="G245">
        <v>2069.9563251442769</v>
      </c>
      <c r="H245">
        <v>133.142895595704</v>
      </c>
      <c r="I245">
        <v>19.517056347468639</v>
      </c>
      <c r="J245">
        <v>134.22885538092189</v>
      </c>
      <c r="K245">
        <v>904.41785825640659</v>
      </c>
      <c r="L245">
        <v>275.16580949213733</v>
      </c>
      <c r="M245">
        <v>499.40539726222727</v>
      </c>
      <c r="N245">
        <v>39.56056550111375</v>
      </c>
      <c r="O245">
        <v>328.30485016346398</v>
      </c>
      <c r="P245">
        <v>845.23939299157701</v>
      </c>
      <c r="Q245">
        <v>4191.6348062574098</v>
      </c>
      <c r="R245">
        <v>1283.2806589965828</v>
      </c>
      <c r="S245">
        <v>86.228662721172569</v>
      </c>
      <c r="T245">
        <v>11750.19027164326</v>
      </c>
      <c r="U245">
        <v>22.442918417499534</v>
      </c>
      <c r="V245">
        <v>13.138898395648908</v>
      </c>
      <c r="W245">
        <v>482.99128815608907</v>
      </c>
      <c r="X245">
        <v>3336.6782860881199</v>
      </c>
      <c r="Y245">
        <v>219.67153497226946</v>
      </c>
      <c r="Z245">
        <v>199.13130782992337</v>
      </c>
      <c r="AA245">
        <v>251.43997354409601</v>
      </c>
      <c r="AB245">
        <v>367.22891433946501</v>
      </c>
      <c r="AC245">
        <v>53.890738587257999</v>
      </c>
      <c r="AD245">
        <v>369.08601026529709</v>
      </c>
      <c r="AE245">
        <v>3.6935452337850352</v>
      </c>
      <c r="AF245">
        <v>2082.2635306538632</v>
      </c>
      <c r="AG245">
        <v>7.2799644986578116</v>
      </c>
      <c r="AH245">
        <v>442.05128923222003</v>
      </c>
      <c r="AI245">
        <v>861.24527741352199</v>
      </c>
      <c r="AJ245">
        <v>1350.11172415756</v>
      </c>
      <c r="AK245">
        <v>208.5195504614625</v>
      </c>
      <c r="AL245">
        <v>277.9029297145467</v>
      </c>
      <c r="AM245">
        <v>2336.4770100387282</v>
      </c>
      <c r="AN245">
        <v>63.060921392810997</v>
      </c>
      <c r="AO245">
        <v>25.13638241143622</v>
      </c>
    </row>
    <row r="246" spans="1:41" x14ac:dyDescent="0.2">
      <c r="A246">
        <v>156</v>
      </c>
      <c r="B246">
        <v>18.008582271902604</v>
      </c>
      <c r="C246">
        <v>106.50476924714546</v>
      </c>
      <c r="D246">
        <v>74.14447237212282</v>
      </c>
      <c r="E246">
        <v>18.025030973410772</v>
      </c>
      <c r="F246">
        <v>19911.889482490769</v>
      </c>
      <c r="G246">
        <v>2094.7320397834769</v>
      </c>
      <c r="H246">
        <v>132.044803508809</v>
      </c>
      <c r="I246">
        <v>12.625268611835729</v>
      </c>
      <c r="J246">
        <v>129.08743985749808</v>
      </c>
      <c r="K246">
        <v>579.94097845207114</v>
      </c>
      <c r="L246">
        <v>261.12573860724399</v>
      </c>
      <c r="M246">
        <v>477.45123761608909</v>
      </c>
      <c r="N246">
        <v>39.5924888636495</v>
      </c>
      <c r="O246">
        <v>268.65243535557198</v>
      </c>
      <c r="P246">
        <v>551.57892068691899</v>
      </c>
      <c r="Q246">
        <v>4005.41447079929</v>
      </c>
      <c r="R246">
        <v>1324.1776432255133</v>
      </c>
      <c r="S246">
        <v>92.819825296281991</v>
      </c>
      <c r="T246">
        <v>11246.264236882444</v>
      </c>
      <c r="U246">
        <v>36.485874455981339</v>
      </c>
      <c r="V246">
        <v>15.076316384973634</v>
      </c>
      <c r="W246">
        <v>396.80780375079814</v>
      </c>
      <c r="X246">
        <v>2295.5300556561042</v>
      </c>
      <c r="Y246">
        <v>237.13444967833999</v>
      </c>
      <c r="Z246">
        <v>91.879488938102853</v>
      </c>
      <c r="AA246">
        <v>157.6569824434612</v>
      </c>
      <c r="AB246">
        <v>266.32051288106834</v>
      </c>
      <c r="AC246">
        <v>29.871635722239283</v>
      </c>
      <c r="AD246">
        <v>1086.4242861842713</v>
      </c>
      <c r="AE246">
        <v>3.2479581453701494</v>
      </c>
      <c r="AF246">
        <v>1959.4708446367126</v>
      </c>
      <c r="AG246">
        <v>8.0478819270298594</v>
      </c>
      <c r="AH246">
        <v>417.33618026253617</v>
      </c>
      <c r="AI246">
        <v>906.21142424809</v>
      </c>
      <c r="AJ246">
        <v>1362.1559896238984</v>
      </c>
      <c r="AK246">
        <v>211.86307350639919</v>
      </c>
      <c r="AL246">
        <v>225.24933505772501</v>
      </c>
      <c r="AM246">
        <v>2917.7154176916142</v>
      </c>
      <c r="AN246">
        <v>46.803031809107871</v>
      </c>
      <c r="AO246">
        <v>24.456407450214002</v>
      </c>
    </row>
    <row r="247" spans="1:41" x14ac:dyDescent="0.2">
      <c r="A247">
        <v>157</v>
      </c>
      <c r="B247">
        <v>16.900593246803233</v>
      </c>
      <c r="C247">
        <v>100.13543456545756</v>
      </c>
      <c r="D247">
        <v>77.153232400365098</v>
      </c>
      <c r="E247">
        <v>15.514852849235147</v>
      </c>
      <c r="F247">
        <v>23392.868909141383</v>
      </c>
      <c r="G247">
        <v>2359.7314257111998</v>
      </c>
      <c r="H247">
        <v>204.42969106324901</v>
      </c>
      <c r="I247">
        <v>12.910947643611843</v>
      </c>
      <c r="J247">
        <v>150.96071351878953</v>
      </c>
      <c r="K247">
        <v>814.24577727007113</v>
      </c>
      <c r="L247">
        <v>304.189801475276</v>
      </c>
      <c r="M247">
        <v>474.9167830150854</v>
      </c>
      <c r="N247">
        <v>32.739738745928996</v>
      </c>
      <c r="O247">
        <v>340.99248336814571</v>
      </c>
      <c r="P247">
        <v>739.30805405194701</v>
      </c>
      <c r="Q247">
        <v>4849.8977477354756</v>
      </c>
      <c r="R247">
        <v>1348.3350991104132</v>
      </c>
      <c r="S247">
        <v>66.011906310602569</v>
      </c>
      <c r="T247">
        <v>12608.586063014</v>
      </c>
      <c r="U247">
        <v>22.297312804282001</v>
      </c>
      <c r="V247">
        <v>9.878878942844544</v>
      </c>
      <c r="W247">
        <v>516.17451321451267</v>
      </c>
      <c r="X247">
        <v>3028.848173785776</v>
      </c>
      <c r="Y247">
        <v>211.69257118095055</v>
      </c>
      <c r="Z247">
        <v>170.68204869432466</v>
      </c>
      <c r="AA247">
        <v>463.95556547868398</v>
      </c>
      <c r="AB247">
        <v>395.05216856917502</v>
      </c>
      <c r="AC247">
        <v>68.411733163971988</v>
      </c>
      <c r="AD247">
        <v>181.51627629859428</v>
      </c>
      <c r="AE247">
        <v>5.101519592235678</v>
      </c>
      <c r="AF247">
        <v>1753.9386465269863</v>
      </c>
      <c r="AG247">
        <v>8.7361402696257873</v>
      </c>
      <c r="AH247">
        <v>527.64718657965136</v>
      </c>
      <c r="AI247">
        <v>734.61473644418402</v>
      </c>
      <c r="AJ247">
        <v>1204.6301895343554</v>
      </c>
      <c r="AK247">
        <v>188.65618360291418</v>
      </c>
      <c r="AL247">
        <v>201.87871927186669</v>
      </c>
      <c r="AM247">
        <v>2032.5492521186998</v>
      </c>
      <c r="AN247">
        <v>70.931556173720864</v>
      </c>
      <c r="AO247">
        <v>16.811441489103512</v>
      </c>
    </row>
    <row r="248" spans="1:41" x14ac:dyDescent="0.2">
      <c r="A248">
        <v>158</v>
      </c>
      <c r="B248">
        <v>15.593780618109271</v>
      </c>
      <c r="C248">
        <v>81.596143636750895</v>
      </c>
      <c r="D248">
        <v>56.750768019006777</v>
      </c>
      <c r="E248">
        <v>19.848095330058502</v>
      </c>
      <c r="F248">
        <v>17058.716632069074</v>
      </c>
      <c r="G248">
        <v>1757.3780304373538</v>
      </c>
      <c r="H248">
        <v>109.171768448535</v>
      </c>
      <c r="I248">
        <v>16.289754309622719</v>
      </c>
      <c r="J248">
        <v>252.2885151835238</v>
      </c>
      <c r="K248">
        <v>614.88808843262109</v>
      </c>
      <c r="L248">
        <v>403.55392121943197</v>
      </c>
      <c r="M248">
        <v>517.52538631277446</v>
      </c>
      <c r="N248">
        <v>35.309177507635496</v>
      </c>
      <c r="O248">
        <v>556.47995899874513</v>
      </c>
      <c r="P248">
        <v>578.43857308860004</v>
      </c>
      <c r="Q248">
        <v>4025.3117294072572</v>
      </c>
      <c r="R248">
        <v>1568.1485106669068</v>
      </c>
      <c r="S248">
        <v>72.463942921985804</v>
      </c>
      <c r="T248">
        <v>11184.793277227482</v>
      </c>
      <c r="U248">
        <v>40.987122598816001</v>
      </c>
      <c r="V248">
        <v>9.3263303985901818</v>
      </c>
      <c r="W248">
        <v>562.28691666471275</v>
      </c>
      <c r="X248">
        <v>2678.99478606716</v>
      </c>
      <c r="Y248">
        <v>195.52987832542277</v>
      </c>
      <c r="Z248">
        <v>184.06794639891947</v>
      </c>
      <c r="AA248">
        <v>1098.5145779018201</v>
      </c>
      <c r="AB248">
        <v>336.26721058528585</v>
      </c>
      <c r="AC248">
        <v>56.206115104376281</v>
      </c>
      <c r="AD248">
        <v>244.83548322190282</v>
      </c>
      <c r="AE248">
        <v>5.260499176597599</v>
      </c>
      <c r="AF248">
        <v>2272.7133771904932</v>
      </c>
      <c r="AG248">
        <v>8.8530623952185188</v>
      </c>
      <c r="AH248">
        <v>465.56360657418662</v>
      </c>
      <c r="AI248">
        <v>782.75995943012003</v>
      </c>
      <c r="AJ248">
        <v>1060.5761092124001</v>
      </c>
      <c r="AK248">
        <v>211.50850147356917</v>
      </c>
      <c r="AL248">
        <v>158.61441196693551</v>
      </c>
      <c r="AM248">
        <v>2773.1432226596139</v>
      </c>
      <c r="AN248">
        <v>53.333475514918376</v>
      </c>
      <c r="AO248">
        <v>15.127307205705243</v>
      </c>
    </row>
    <row r="249" spans="1:41" x14ac:dyDescent="0.2">
      <c r="A249">
        <v>159</v>
      </c>
      <c r="B249">
        <v>15.771256157330312</v>
      </c>
      <c r="C249">
        <v>87.188204944843633</v>
      </c>
      <c r="D249">
        <v>57.371721958098959</v>
      </c>
      <c r="E249">
        <v>23.730829574336667</v>
      </c>
      <c r="F249">
        <v>21413.834598052308</v>
      </c>
      <c r="G249">
        <v>1985.9302540481076</v>
      </c>
      <c r="H249">
        <v>100.87472481926601</v>
      </c>
      <c r="I249">
        <v>13.881164915762815</v>
      </c>
      <c r="J249">
        <v>205.65217963963619</v>
      </c>
      <c r="K249">
        <v>648.58438557030001</v>
      </c>
      <c r="L249">
        <v>303.59321849238398</v>
      </c>
      <c r="M249">
        <v>597.28213376857809</v>
      </c>
      <c r="N249">
        <v>43.885953618955241</v>
      </c>
      <c r="O249">
        <v>240.684007621316</v>
      </c>
      <c r="P249">
        <v>627.97867047261104</v>
      </c>
      <c r="Q249">
        <v>4497.5258827951711</v>
      </c>
      <c r="R249">
        <v>1427.09255612224</v>
      </c>
      <c r="S249">
        <v>97.229422859662847</v>
      </c>
      <c r="T249">
        <v>13949.834198035333</v>
      </c>
      <c r="U249">
        <v>42.169495242352937</v>
      </c>
      <c r="V249">
        <v>9.0845822975767998</v>
      </c>
      <c r="W249">
        <v>506.62162104843452</v>
      </c>
      <c r="X249">
        <v>2302.737539644264</v>
      </c>
      <c r="Y249">
        <v>208.48810111999387</v>
      </c>
      <c r="Z249">
        <v>190.28407736970001</v>
      </c>
      <c r="AA249">
        <v>376.58439623518001</v>
      </c>
      <c r="AB249">
        <v>340.5572321936375</v>
      </c>
      <c r="AC249">
        <v>71.743040681256574</v>
      </c>
      <c r="AD249">
        <v>363.09726873480429</v>
      </c>
      <c r="AE249">
        <v>3.8596873900900999</v>
      </c>
      <c r="AF249">
        <v>2105.2877736891369</v>
      </c>
      <c r="AG249">
        <v>6.4916549708512594</v>
      </c>
      <c r="AH249">
        <v>468.37556951379145</v>
      </c>
      <c r="AI249">
        <v>982.43504435042405</v>
      </c>
      <c r="AJ249">
        <v>1486.65385522408</v>
      </c>
      <c r="AK249">
        <v>205.72414455379834</v>
      </c>
      <c r="AL249">
        <v>209.13466627144169</v>
      </c>
      <c r="AM249">
        <v>2836.062645269014</v>
      </c>
      <c r="AN249">
        <v>48.868629376429745</v>
      </c>
      <c r="AO249">
        <v>28.863469047296668</v>
      </c>
    </row>
    <row r="250" spans="1:41" x14ac:dyDescent="0.2">
      <c r="A250">
        <v>160</v>
      </c>
      <c r="B250">
        <v>16.325154008698853</v>
      </c>
      <c r="C250">
        <v>96.189457558090908</v>
      </c>
      <c r="D250">
        <v>69.549022825752814</v>
      </c>
      <c r="E250">
        <v>28.83054762099896</v>
      </c>
      <c r="F250">
        <v>19295.934033713922</v>
      </c>
      <c r="G250">
        <v>1767.2427452489078</v>
      </c>
      <c r="H250">
        <v>180.63422735473401</v>
      </c>
      <c r="I250">
        <v>20.748211421120779</v>
      </c>
      <c r="J250">
        <v>180.73300989821141</v>
      </c>
      <c r="K250">
        <v>636.00518047611331</v>
      </c>
      <c r="L250">
        <v>280.08628785848003</v>
      </c>
      <c r="M250">
        <v>588.18645091545454</v>
      </c>
      <c r="N250">
        <v>38.274650652148502</v>
      </c>
      <c r="O250">
        <v>380.540275557504</v>
      </c>
      <c r="P250">
        <v>579.15091831263101</v>
      </c>
      <c r="Q250">
        <v>4388.235013346457</v>
      </c>
      <c r="R250">
        <v>1746.1576015638532</v>
      </c>
      <c r="S250">
        <v>76.10124388085714</v>
      </c>
      <c r="T250">
        <v>12532.65705230837</v>
      </c>
      <c r="U250">
        <v>44.483009565298403</v>
      </c>
      <c r="V250">
        <v>10.957041364091545</v>
      </c>
      <c r="W250">
        <v>404.24991821852359</v>
      </c>
      <c r="X250">
        <v>3222.9747861551441</v>
      </c>
      <c r="Y250">
        <v>210.77458816079167</v>
      </c>
      <c r="Z250">
        <v>90.083377782234933</v>
      </c>
      <c r="AA250">
        <v>163.37725879821539</v>
      </c>
      <c r="AB250">
        <v>315.97484860581915</v>
      </c>
      <c r="AC250">
        <v>58.513390456558142</v>
      </c>
      <c r="AD250">
        <v>163.81057983960139</v>
      </c>
      <c r="AE250">
        <v>3.8049911442872069</v>
      </c>
      <c r="AF250">
        <v>1873.5172715188767</v>
      </c>
      <c r="AG250">
        <v>8.1449160086362351</v>
      </c>
      <c r="AH250">
        <v>430.0805548494971</v>
      </c>
      <c r="AI250">
        <v>783.55210369838005</v>
      </c>
      <c r="AJ250">
        <v>2129.1348944628767</v>
      </c>
      <c r="AK250">
        <v>183.09929338259585</v>
      </c>
      <c r="AL250">
        <v>208.53474952243835</v>
      </c>
      <c r="AM250">
        <v>1694.3586018548713</v>
      </c>
      <c r="AN250">
        <v>44.270093533433993</v>
      </c>
      <c r="AO250">
        <v>33.63896616687822</v>
      </c>
    </row>
    <row r="251" spans="1:41" x14ac:dyDescent="0.2">
      <c r="A251">
        <v>161</v>
      </c>
      <c r="B251">
        <v>9.9267651594906052</v>
      </c>
      <c r="C251">
        <v>59.230574391744298</v>
      </c>
      <c r="D251">
        <v>38.353359959236251</v>
      </c>
      <c r="E251">
        <v>33.206216985754374</v>
      </c>
      <c r="F251">
        <v>6410.6389213793773</v>
      </c>
      <c r="G251">
        <v>995.85139724953842</v>
      </c>
      <c r="H251">
        <v>55.774899370987598</v>
      </c>
      <c r="I251">
        <v>11.44200521954369</v>
      </c>
      <c r="J251">
        <v>98.385821821089522</v>
      </c>
      <c r="K251">
        <v>127.27151923155554</v>
      </c>
      <c r="L251">
        <v>65.919584760316795</v>
      </c>
      <c r="M251">
        <v>344.73144177069634</v>
      </c>
      <c r="N251">
        <v>10.965395472819024</v>
      </c>
      <c r="O251">
        <v>218.58362302946801</v>
      </c>
      <c r="P251">
        <v>107.571031641001</v>
      </c>
      <c r="Q251">
        <v>1941.9573025715761</v>
      </c>
      <c r="R251">
        <v>391.80346159409197</v>
      </c>
      <c r="S251">
        <v>15.01362614507838</v>
      </c>
      <c r="T251">
        <v>2964.2059209910517</v>
      </c>
      <c r="U251">
        <v>18.53306687451887</v>
      </c>
      <c r="V251">
        <v>6.1344118576336628</v>
      </c>
      <c r="W251">
        <v>128.20442525417616</v>
      </c>
      <c r="X251">
        <v>715.72945365846886</v>
      </c>
      <c r="Y251">
        <v>46.301620216841606</v>
      </c>
      <c r="Z251">
        <v>44.680266619452595</v>
      </c>
      <c r="AA251">
        <v>407.43125556733997</v>
      </c>
      <c r="AB251">
        <v>117.09751394783417</v>
      </c>
      <c r="AC251">
        <v>11.143299064588227</v>
      </c>
      <c r="AD251">
        <v>89.96283271527841</v>
      </c>
      <c r="AE251">
        <v>1.5474985753957926</v>
      </c>
      <c r="AF251">
        <v>557.24039762387815</v>
      </c>
      <c r="AG251">
        <v>2.5063849837304826</v>
      </c>
      <c r="AH251">
        <v>128.48180831018573</v>
      </c>
      <c r="AI251">
        <v>191.29357605323719</v>
      </c>
      <c r="AJ251">
        <v>62.036389769491535</v>
      </c>
      <c r="AK251">
        <v>48.663211126317414</v>
      </c>
      <c r="AL251">
        <v>30.690336630528169</v>
      </c>
      <c r="AM251">
        <v>780.8331955219985</v>
      </c>
      <c r="AN251">
        <v>13.744521387303374</v>
      </c>
      <c r="AO251">
        <v>1.9382402123353757</v>
      </c>
    </row>
    <row r="252" spans="1:41" x14ac:dyDescent="0.2">
      <c r="A252">
        <v>162</v>
      </c>
      <c r="B252">
        <v>13.400304240689064</v>
      </c>
      <c r="C252">
        <v>80.855307317453324</v>
      </c>
      <c r="D252">
        <v>53.045739539656253</v>
      </c>
      <c r="E252">
        <v>19.081868907629666</v>
      </c>
      <c r="F252">
        <v>16432.464728994768</v>
      </c>
      <c r="G252">
        <v>2532.9213350182922</v>
      </c>
      <c r="H252">
        <v>145.440255771229</v>
      </c>
      <c r="I252">
        <v>17.426582133304077</v>
      </c>
      <c r="J252">
        <v>355.70415975371043</v>
      </c>
      <c r="K252">
        <v>461.94418342715221</v>
      </c>
      <c r="L252">
        <v>294.95275092115463</v>
      </c>
      <c r="M252">
        <v>568.55630808046362</v>
      </c>
      <c r="N252">
        <v>41.549733508743252</v>
      </c>
      <c r="O252">
        <v>457.67554903891488</v>
      </c>
      <c r="P252">
        <v>427.17601339212098</v>
      </c>
      <c r="Q252">
        <v>4421.0895127932135</v>
      </c>
      <c r="R252">
        <v>1695.26320400388</v>
      </c>
      <c r="S252">
        <v>58.544911201284094</v>
      </c>
      <c r="T252">
        <v>10920.927118196445</v>
      </c>
      <c r="U252">
        <v>36.899871752353199</v>
      </c>
      <c r="V252">
        <v>15.49204243183627</v>
      </c>
      <c r="W252">
        <v>560.83505404000914</v>
      </c>
      <c r="X252">
        <v>2793.2551100093519</v>
      </c>
      <c r="Y252">
        <v>226.20497005235165</v>
      </c>
      <c r="Z252">
        <v>180.6994917013065</v>
      </c>
      <c r="AA252">
        <v>1319.1017701014359</v>
      </c>
      <c r="AB252">
        <v>367.33975930541334</v>
      </c>
      <c r="AC252">
        <v>49.815379008376709</v>
      </c>
      <c r="AD252">
        <v>444.44993156967996</v>
      </c>
      <c r="AE252">
        <v>4.9647743574993921</v>
      </c>
      <c r="AF252">
        <v>2020.1075289453015</v>
      </c>
      <c r="AG252">
        <v>8.3145348056645769</v>
      </c>
      <c r="AH252">
        <v>539.75367911557998</v>
      </c>
      <c r="AI252">
        <v>1043.2304512297021</v>
      </c>
      <c r="AJ252">
        <v>1403.4651576300539</v>
      </c>
      <c r="AK252">
        <v>214.46326547268418</v>
      </c>
      <c r="AL252">
        <v>145.97806863279217</v>
      </c>
      <c r="AM252">
        <v>2787.862022748071</v>
      </c>
      <c r="AN252">
        <v>48.608825463854743</v>
      </c>
      <c r="AO252">
        <v>15.260735587378621</v>
      </c>
    </row>
    <row r="253" spans="1:41" x14ac:dyDescent="0.2">
      <c r="A253">
        <v>163</v>
      </c>
      <c r="B253">
        <v>11.379104501209689</v>
      </c>
      <c r="C253">
        <v>61.839848842724237</v>
      </c>
      <c r="D253">
        <v>36.773555365865732</v>
      </c>
      <c r="E253">
        <v>18.539424509550376</v>
      </c>
      <c r="F253">
        <v>14438.846602039308</v>
      </c>
      <c r="G253">
        <v>2601.7906531214767</v>
      </c>
      <c r="H253">
        <v>121.431514010589</v>
      </c>
      <c r="I253">
        <v>16.97610496623631</v>
      </c>
      <c r="J253">
        <v>336.06318490876947</v>
      </c>
      <c r="K253">
        <v>476.95888740074884</v>
      </c>
      <c r="L253">
        <v>410.70778345585063</v>
      </c>
      <c r="M253">
        <v>557.23801753542534</v>
      </c>
      <c r="N253">
        <v>44.6091193585155</v>
      </c>
      <c r="O253">
        <v>487.614782886944</v>
      </c>
      <c r="P253">
        <v>443.73170072007503</v>
      </c>
      <c r="Q253">
        <v>4728.2118177635184</v>
      </c>
      <c r="R253">
        <v>1804.5249364947067</v>
      </c>
      <c r="S253">
        <v>53.394382364114854</v>
      </c>
      <c r="T253">
        <v>11775.320152232815</v>
      </c>
      <c r="U253">
        <v>37.362754685800674</v>
      </c>
      <c r="V253">
        <v>15.836577846534544</v>
      </c>
      <c r="W253">
        <v>581.11703641124177</v>
      </c>
      <c r="X253">
        <v>2700.0284294645198</v>
      </c>
      <c r="Y253">
        <v>219.17250738771833</v>
      </c>
      <c r="Z253">
        <v>223.95575622694415</v>
      </c>
      <c r="AA253">
        <v>1218.0918034914901</v>
      </c>
      <c r="AB253">
        <v>412.35493321247083</v>
      </c>
      <c r="AC253">
        <v>46.580209258316565</v>
      </c>
      <c r="AD253">
        <v>585.49864386354284</v>
      </c>
      <c r="AE253">
        <v>6.1541276538765635</v>
      </c>
      <c r="AF253">
        <v>1931.6341352501784</v>
      </c>
      <c r="AG253">
        <v>9.3960544863711188</v>
      </c>
      <c r="AH253">
        <v>517.57276114804563</v>
      </c>
      <c r="AI253">
        <v>1173.636335029074</v>
      </c>
      <c r="AJ253">
        <v>1547.6768454585231</v>
      </c>
      <c r="AK253">
        <v>254.42339505863833</v>
      </c>
      <c r="AL253">
        <v>142.36115880922665</v>
      </c>
      <c r="AM253">
        <v>2824.7075579034713</v>
      </c>
      <c r="AN253">
        <v>59.039164168063124</v>
      </c>
      <c r="AO253">
        <v>13.198451973673578</v>
      </c>
    </row>
    <row r="254" spans="1:41" x14ac:dyDescent="0.2">
      <c r="A254">
        <v>164</v>
      </c>
      <c r="B254">
        <v>9.1683141552399281</v>
      </c>
      <c r="C254">
        <v>61.10579289947853</v>
      </c>
      <c r="D254">
        <v>47.69365689433036</v>
      </c>
      <c r="E254">
        <v>12.669373701372168</v>
      </c>
      <c r="F254">
        <v>21322.534484789769</v>
      </c>
      <c r="G254">
        <v>2615.4522134071385</v>
      </c>
      <c r="H254">
        <v>115.004625301833</v>
      </c>
      <c r="I254">
        <v>19.081658321542232</v>
      </c>
      <c r="J254">
        <v>222.12576382037713</v>
      </c>
      <c r="K254">
        <v>527.89732661763992</v>
      </c>
      <c r="L254">
        <v>241.19802265005868</v>
      </c>
      <c r="M254">
        <v>282.99748020229089</v>
      </c>
      <c r="N254">
        <v>19.412173976127775</v>
      </c>
      <c r="O254">
        <v>267.74602349970058</v>
      </c>
      <c r="P254">
        <v>496.24890294342799</v>
      </c>
      <c r="Q254">
        <v>5287.250224925333</v>
      </c>
      <c r="R254">
        <v>1706.05666179992</v>
      </c>
      <c r="S254">
        <v>137.25364570449904</v>
      </c>
      <c r="T254">
        <v>14256.549347176666</v>
      </c>
      <c r="U254">
        <v>34.953953545821804</v>
      </c>
      <c r="V254">
        <v>6.6284688922543813</v>
      </c>
      <c r="W254">
        <v>396.69238876640361</v>
      </c>
      <c r="X254">
        <v>3186.4501188133841</v>
      </c>
      <c r="Y254">
        <v>146.46730055646722</v>
      </c>
      <c r="Z254">
        <v>109.4285320053183</v>
      </c>
      <c r="AA254">
        <v>850.47559572544196</v>
      </c>
      <c r="AB254">
        <v>325.63940855252832</v>
      </c>
      <c r="AC254">
        <v>39.717866280661283</v>
      </c>
      <c r="AD254">
        <v>305.40714229418995</v>
      </c>
      <c r="AE254">
        <v>5.1438584880919853</v>
      </c>
      <c r="AF254">
        <v>1294.0167434165685</v>
      </c>
      <c r="AG254">
        <v>8.0034233370648824</v>
      </c>
      <c r="AH254">
        <v>455.68145335298573</v>
      </c>
      <c r="AI254">
        <v>948.50984841684999</v>
      </c>
      <c r="AJ254">
        <v>915.20120022746448</v>
      </c>
      <c r="AK254">
        <v>169.26845749195166</v>
      </c>
      <c r="AL254">
        <v>128.473280643153</v>
      </c>
      <c r="AM254">
        <v>2133.8902083948569</v>
      </c>
      <c r="AN254">
        <v>50.021595681887</v>
      </c>
      <c r="AO254">
        <v>15.676281776688622</v>
      </c>
    </row>
    <row r="255" spans="1:41" x14ac:dyDescent="0.2">
      <c r="A255">
        <v>165</v>
      </c>
      <c r="B255">
        <v>10.078955127732856</v>
      </c>
      <c r="C255">
        <v>59.288217042513999</v>
      </c>
      <c r="D255">
        <v>57.624721761202537</v>
      </c>
      <c r="E255">
        <v>12.368629160531944</v>
      </c>
      <c r="F255">
        <v>18528.193526125768</v>
      </c>
      <c r="G255">
        <v>2138.3039951045075</v>
      </c>
      <c r="H255">
        <v>90.328181215683202</v>
      </c>
      <c r="I255">
        <v>20.887877513495923</v>
      </c>
      <c r="J255">
        <v>247.92791437392759</v>
      </c>
      <c r="K255">
        <v>604.26028279181776</v>
      </c>
      <c r="L255">
        <v>258.30015846861335</v>
      </c>
      <c r="M255">
        <v>380.80538303560724</v>
      </c>
      <c r="N255">
        <v>16.275064995127899</v>
      </c>
      <c r="O255">
        <v>134.8483556481543</v>
      </c>
      <c r="P255">
        <v>561.23324089344203</v>
      </c>
      <c r="Q255">
        <v>5037.100311574095</v>
      </c>
      <c r="R255">
        <v>1758.9534063200265</v>
      </c>
      <c r="S255">
        <v>75.431946854102947</v>
      </c>
      <c r="T255">
        <v>14049.519663831332</v>
      </c>
      <c r="U255">
        <v>36.262028137470402</v>
      </c>
      <c r="V255">
        <v>10.705379461036635</v>
      </c>
      <c r="W255">
        <v>566.34669309474543</v>
      </c>
      <c r="X255">
        <v>3246.7992282265523</v>
      </c>
      <c r="Y255">
        <v>204.27149606448165</v>
      </c>
      <c r="Z255">
        <v>85.48554731803064</v>
      </c>
      <c r="AA255">
        <v>594.13437600286204</v>
      </c>
      <c r="AB255">
        <v>161.63170597547918</v>
      </c>
      <c r="AC255">
        <v>25.660207612080281</v>
      </c>
      <c r="AD255">
        <v>299.54132865898998</v>
      </c>
      <c r="AE255">
        <v>4.495152895135635</v>
      </c>
      <c r="AF255">
        <v>1514.9829978298631</v>
      </c>
      <c r="AG255">
        <v>8.2025711159134236</v>
      </c>
      <c r="AH255">
        <v>433.87676646336189</v>
      </c>
      <c r="AI255">
        <v>895.55108802418795</v>
      </c>
      <c r="AJ255">
        <v>1208.0331925938092</v>
      </c>
      <c r="AK255">
        <v>125.60992731381751</v>
      </c>
      <c r="AL255">
        <v>99.507415707659504</v>
      </c>
      <c r="AM255">
        <v>1546.8934952051</v>
      </c>
      <c r="AN255">
        <v>57.917283772994374</v>
      </c>
      <c r="AO255">
        <v>16.940924227011021</v>
      </c>
    </row>
    <row r="256" spans="1:41" x14ac:dyDescent="0.2">
      <c r="A256">
        <v>166</v>
      </c>
      <c r="B256">
        <v>10.434550152609242</v>
      </c>
      <c r="C256">
        <v>61.663234629497332</v>
      </c>
      <c r="D256">
        <v>37.213278853295272</v>
      </c>
      <c r="E256">
        <v>42.03441812595689</v>
      </c>
      <c r="F256">
        <v>10467.463062895153</v>
      </c>
      <c r="G256">
        <v>2062.7120583383385</v>
      </c>
      <c r="H256">
        <v>93.489272748842893</v>
      </c>
      <c r="I256">
        <v>11.890967468477863</v>
      </c>
      <c r="J256">
        <v>222.2193087383238</v>
      </c>
      <c r="K256">
        <v>357.7257772857044</v>
      </c>
      <c r="L256">
        <v>306.34798489214137</v>
      </c>
      <c r="M256">
        <v>318.99725822703266</v>
      </c>
      <c r="N256">
        <v>34.892642504859246</v>
      </c>
      <c r="O256">
        <v>226.12264624964516</v>
      </c>
      <c r="P256">
        <v>332.49525751847898</v>
      </c>
      <c r="Q256">
        <v>4336.2528228085812</v>
      </c>
      <c r="R256">
        <v>1701.0081119429867</v>
      </c>
      <c r="S256">
        <v>47.723944933592001</v>
      </c>
      <c r="T256">
        <v>9328.8177112506655</v>
      </c>
      <c r="U256">
        <v>49.471306686237064</v>
      </c>
      <c r="V256">
        <v>12.104885912321455</v>
      </c>
      <c r="W256">
        <v>358.76333537093814</v>
      </c>
      <c r="X256">
        <v>2216.0399623982721</v>
      </c>
      <c r="Y256">
        <v>133.23265050539499</v>
      </c>
      <c r="Z256">
        <v>159.86681429704416</v>
      </c>
      <c r="AA256">
        <v>782.86678869632999</v>
      </c>
      <c r="AB256">
        <v>330.44731455365252</v>
      </c>
      <c r="AC256">
        <v>18.747061295091569</v>
      </c>
      <c r="AD256">
        <v>408.10412515540423</v>
      </c>
      <c r="AE256">
        <v>4.8627091987655708</v>
      </c>
      <c r="AF256">
        <v>1197.0643528195933</v>
      </c>
      <c r="AG256">
        <v>7.8043946136272355</v>
      </c>
      <c r="AH256">
        <v>421.68598585057907</v>
      </c>
      <c r="AI256">
        <v>792.54988991151197</v>
      </c>
      <c r="AJ256">
        <v>776.06628206120922</v>
      </c>
      <c r="AK256">
        <v>196.95433895622335</v>
      </c>
      <c r="AL256">
        <v>64.512265790188835</v>
      </c>
      <c r="AM256">
        <v>2238.5649006704284</v>
      </c>
      <c r="AN256">
        <v>30.138280893984625</v>
      </c>
      <c r="AO256">
        <v>6.8283716363936442</v>
      </c>
    </row>
    <row r="257" spans="1:41" x14ac:dyDescent="0.2">
      <c r="A257">
        <v>167</v>
      </c>
      <c r="B257">
        <v>13.328085328591627</v>
      </c>
      <c r="C257">
        <v>75.944875905155996</v>
      </c>
      <c r="D257">
        <v>57.177080601810175</v>
      </c>
      <c r="E257">
        <v>21.790520679178499</v>
      </c>
      <c r="F257">
        <v>8708.3063611306152</v>
      </c>
      <c r="G257">
        <v>2153.6009327048769</v>
      </c>
      <c r="H257">
        <v>100.813270429195</v>
      </c>
      <c r="I257">
        <v>15.718241686713593</v>
      </c>
      <c r="J257">
        <v>279.4574665474467</v>
      </c>
      <c r="K257">
        <v>223.2212211452111</v>
      </c>
      <c r="L257">
        <v>296.22697055692669</v>
      </c>
      <c r="M257">
        <v>631.5788163319163</v>
      </c>
      <c r="N257">
        <v>48.104559327873247</v>
      </c>
      <c r="O257">
        <v>169.01442395229657</v>
      </c>
      <c r="P257">
        <v>208.16481149424999</v>
      </c>
      <c r="Q257">
        <v>3464.266266616095</v>
      </c>
      <c r="R257">
        <v>1397.7127254461466</v>
      </c>
      <c r="S257">
        <v>35.178104537911999</v>
      </c>
      <c r="T257">
        <v>7856.4696036766654</v>
      </c>
      <c r="U257">
        <v>37.657998681697933</v>
      </c>
      <c r="V257">
        <v>15.269745637553545</v>
      </c>
      <c r="W257">
        <v>382.1261242905054</v>
      </c>
      <c r="X257">
        <v>2208.1958364802322</v>
      </c>
      <c r="Y257">
        <v>154.33998056771057</v>
      </c>
      <c r="Z257">
        <v>169.83030942331689</v>
      </c>
      <c r="AA257">
        <v>970.84711439420596</v>
      </c>
      <c r="AB257">
        <v>333.26483568888835</v>
      </c>
      <c r="AC257">
        <v>11.39115432305697</v>
      </c>
      <c r="AD257">
        <v>760.3914920014314</v>
      </c>
      <c r="AE257">
        <v>5.0885848191138709</v>
      </c>
      <c r="AF257">
        <v>1492.2284255705206</v>
      </c>
      <c r="AG257">
        <v>6.7645357175526231</v>
      </c>
      <c r="AH257">
        <v>392.85922241980381</v>
      </c>
      <c r="AI257">
        <v>927.11068899532404</v>
      </c>
      <c r="AJ257">
        <v>640.06371262822461</v>
      </c>
      <c r="AK257">
        <v>216.99265944287501</v>
      </c>
      <c r="AL257">
        <v>62.084687042060338</v>
      </c>
      <c r="AM257">
        <v>2749.0872299608427</v>
      </c>
      <c r="AN257">
        <v>31.972701626951125</v>
      </c>
      <c r="AO257">
        <v>2.6740846717400668</v>
      </c>
    </row>
    <row r="258" spans="1:41" x14ac:dyDescent="0.2">
      <c r="A258">
        <v>168</v>
      </c>
      <c r="B258">
        <v>11.317239682227784</v>
      </c>
      <c r="C258">
        <v>60.876693024980661</v>
      </c>
      <c r="D258">
        <v>32.572199387905449</v>
      </c>
      <c r="E258">
        <v>18.651996291687055</v>
      </c>
      <c r="F258">
        <v>13448.280092135308</v>
      </c>
      <c r="G258">
        <v>1515.3052272327031</v>
      </c>
      <c r="H258">
        <v>111.65288117878499</v>
      </c>
      <c r="I258">
        <v>20.003145747609807</v>
      </c>
      <c r="J258">
        <v>273.89054766612287</v>
      </c>
      <c r="K258">
        <v>296.84207532640664</v>
      </c>
      <c r="L258">
        <v>287.83086904750263</v>
      </c>
      <c r="M258">
        <v>558.53269957245084</v>
      </c>
      <c r="N258">
        <v>54.564164138133741</v>
      </c>
      <c r="O258">
        <v>305.44858935549428</v>
      </c>
      <c r="P258">
        <v>270.27945717167898</v>
      </c>
      <c r="Q258">
        <v>3917.1853282591283</v>
      </c>
      <c r="R258">
        <v>1315.971454901784</v>
      </c>
      <c r="S258">
        <v>46.032740481003337</v>
      </c>
      <c r="T258">
        <v>8849.3045064241469</v>
      </c>
      <c r="U258">
        <v>36.173031468373203</v>
      </c>
      <c r="V258">
        <v>21.913076992445362</v>
      </c>
      <c r="W258">
        <v>326.31360693866907</v>
      </c>
      <c r="X258">
        <v>2286.609963095184</v>
      </c>
      <c r="Y258">
        <v>140.74343702457332</v>
      </c>
      <c r="Z258">
        <v>179.44807937764287</v>
      </c>
      <c r="AA258">
        <v>835.49418326713999</v>
      </c>
      <c r="AB258">
        <v>356.69601045463588</v>
      </c>
      <c r="AC258">
        <v>18.322712458247285</v>
      </c>
      <c r="AD258">
        <v>747.22928589567709</v>
      </c>
      <c r="AE258">
        <v>4.7608484448387065</v>
      </c>
      <c r="AF258">
        <v>1445.2775782314659</v>
      </c>
      <c r="AG258">
        <v>5.8338454264426352</v>
      </c>
      <c r="AH258">
        <v>441.29767139007521</v>
      </c>
      <c r="AI258">
        <v>1240.6935737520221</v>
      </c>
      <c r="AJ258">
        <v>1068.550597186734</v>
      </c>
      <c r="AK258">
        <v>213.64284332326164</v>
      </c>
      <c r="AL258">
        <v>113.50434663305549</v>
      </c>
      <c r="AM258">
        <v>2282.3355908371714</v>
      </c>
      <c r="AN258">
        <v>38.380139719053993</v>
      </c>
      <c r="AO258">
        <v>2.7370136808689334</v>
      </c>
    </row>
    <row r="259" spans="1:41" x14ac:dyDescent="0.2">
      <c r="A259">
        <v>169</v>
      </c>
      <c r="B259">
        <v>13.194348744731228</v>
      </c>
      <c r="C259">
        <v>77.980824645003736</v>
      </c>
      <c r="D259">
        <v>72.550509956920905</v>
      </c>
      <c r="E259">
        <v>12.243730312468445</v>
      </c>
    </row>
    <row r="260" spans="1:41" x14ac:dyDescent="0.2">
      <c r="A260">
        <v>170</v>
      </c>
      <c r="B260">
        <v>13.092846931804669</v>
      </c>
      <c r="C260">
        <v>79.147074323133992</v>
      </c>
      <c r="D260">
        <v>94.812384085676726</v>
      </c>
      <c r="E260">
        <v>13.792318019507666</v>
      </c>
    </row>
    <row r="261" spans="1:41" x14ac:dyDescent="0.2">
      <c r="A261">
        <v>171</v>
      </c>
      <c r="B261">
        <v>13.957360925218056</v>
      </c>
      <c r="C261">
        <v>81.507545863092659</v>
      </c>
      <c r="D261">
        <v>78.565956822437457</v>
      </c>
      <c r="E261">
        <v>13.30766297271378</v>
      </c>
    </row>
    <row r="262" spans="1:41" x14ac:dyDescent="0.2">
      <c r="A262">
        <v>172</v>
      </c>
      <c r="B262">
        <v>12.18927766106837</v>
      </c>
      <c r="C262">
        <v>82.002640865326001</v>
      </c>
      <c r="D262">
        <v>67.880456999079087</v>
      </c>
      <c r="E262">
        <v>17.591877014205668</v>
      </c>
    </row>
    <row r="263" spans="1:41" x14ac:dyDescent="0.2">
      <c r="A263">
        <v>173</v>
      </c>
      <c r="B263">
        <v>6.5125181928874145</v>
      </c>
      <c r="C263">
        <v>43.97902452032173</v>
      </c>
      <c r="D263">
        <v>34.945148825280903</v>
      </c>
      <c r="E263">
        <v>6.1016805269156666</v>
      </c>
    </row>
    <row r="264" spans="1:41" x14ac:dyDescent="0.2">
      <c r="A264">
        <v>174</v>
      </c>
      <c r="B264">
        <v>11.135930514318899</v>
      </c>
      <c r="C264">
        <v>75.1947854637896</v>
      </c>
      <c r="D264">
        <v>66.092535820528894</v>
      </c>
      <c r="E264">
        <v>12.341939207173111</v>
      </c>
    </row>
    <row r="265" spans="1:41" x14ac:dyDescent="0.2">
      <c r="A265">
        <v>175</v>
      </c>
      <c r="B265">
        <v>13.073758718316927</v>
      </c>
      <c r="C265">
        <v>74.910558254733999</v>
      </c>
      <c r="D265">
        <v>72.202077924061626</v>
      </c>
      <c r="E265">
        <v>11.621468999213722</v>
      </c>
    </row>
    <row r="266" spans="1:41" x14ac:dyDescent="0.2">
      <c r="A266">
        <v>176</v>
      </c>
      <c r="B266">
        <v>9.7984911523213025</v>
      </c>
      <c r="C266">
        <v>48.755583813724478</v>
      </c>
      <c r="D266">
        <v>39.678675015966775</v>
      </c>
      <c r="E266">
        <v>12.298401373622138</v>
      </c>
    </row>
    <row r="267" spans="1:41" x14ac:dyDescent="0.2">
      <c r="A267">
        <v>177</v>
      </c>
      <c r="B267">
        <v>11.571823090562519</v>
      </c>
      <c r="C267">
        <v>55.351223901541836</v>
      </c>
      <c r="D267">
        <v>58.156020416987474</v>
      </c>
      <c r="E267">
        <v>13.740211280353035</v>
      </c>
    </row>
    <row r="268" spans="1:41" x14ac:dyDescent="0.2">
      <c r="A268">
        <v>178</v>
      </c>
      <c r="B268">
        <v>13.871515744055998</v>
      </c>
      <c r="C268">
        <v>84.498588344862398</v>
      </c>
      <c r="D268">
        <v>71.926901289558955</v>
      </c>
      <c r="E268">
        <v>12.381997471826311</v>
      </c>
    </row>
    <row r="269" spans="1:41" x14ac:dyDescent="0.2">
      <c r="A269">
        <v>179</v>
      </c>
      <c r="B269">
        <v>15.257824380179041</v>
      </c>
      <c r="C269">
        <v>78.294076377737994</v>
      </c>
      <c r="D269">
        <v>70.773533542895905</v>
      </c>
      <c r="E269">
        <v>13.833417791693778</v>
      </c>
    </row>
    <row r="270" spans="1:41" x14ac:dyDescent="0.2">
      <c r="A270">
        <v>180</v>
      </c>
      <c r="B270">
        <v>6.373209434758242</v>
      </c>
      <c r="C270">
        <v>41.494154533345842</v>
      </c>
      <c r="D270">
        <v>22.516456412469736</v>
      </c>
      <c r="E270">
        <v>8.7786155253215856</v>
      </c>
    </row>
    <row r="271" spans="1:41" x14ac:dyDescent="0.2">
      <c r="A271">
        <v>181</v>
      </c>
      <c r="B271">
        <v>14.190527746722173</v>
      </c>
      <c r="C271">
        <v>75.823330539117606</v>
      </c>
      <c r="D271">
        <v>63.210026531671296</v>
      </c>
      <c r="E271">
        <v>14.935134200100103</v>
      </c>
    </row>
    <row r="272" spans="1:41" x14ac:dyDescent="0.2">
      <c r="A272">
        <v>182</v>
      </c>
      <c r="B272">
        <v>16.083146013536606</v>
      </c>
      <c r="C272">
        <v>90.090659444985604</v>
      </c>
      <c r="D272">
        <v>69.880716336817997</v>
      </c>
      <c r="E272">
        <v>15.113675995207569</v>
      </c>
    </row>
    <row r="273" spans="1:5" x14ac:dyDescent="0.2">
      <c r="A273">
        <v>183</v>
      </c>
      <c r="B273">
        <v>14.103700050001651</v>
      </c>
      <c r="C273">
        <v>91.491038208855201</v>
      </c>
      <c r="D273">
        <v>79.337774439195385</v>
      </c>
      <c r="E273">
        <v>15.491194833214484</v>
      </c>
    </row>
    <row r="274" spans="1:5" x14ac:dyDescent="0.2">
      <c r="A274">
        <v>184</v>
      </c>
      <c r="B274">
        <v>17.426740239453387</v>
      </c>
      <c r="C274">
        <v>99.656077191062394</v>
      </c>
      <c r="D274">
        <v>64.410328806424857</v>
      </c>
      <c r="E274">
        <v>24.260915359931207</v>
      </c>
    </row>
    <row r="275" spans="1:5" x14ac:dyDescent="0.2">
      <c r="A275">
        <v>185</v>
      </c>
      <c r="B275">
        <v>18.353622560474779</v>
      </c>
      <c r="C275">
        <v>100.90288782920881</v>
      </c>
      <c r="D275">
        <v>91.016606652504336</v>
      </c>
      <c r="E275">
        <v>18.173750751056726</v>
      </c>
    </row>
    <row r="276" spans="1:5" x14ac:dyDescent="0.2">
      <c r="A276">
        <v>186</v>
      </c>
      <c r="B276">
        <v>15.965095462935999</v>
      </c>
      <c r="C276">
        <v>87.415644121129603</v>
      </c>
      <c r="D276">
        <v>52.536521409515821</v>
      </c>
      <c r="E276">
        <v>18.190795356311725</v>
      </c>
    </row>
    <row r="277" spans="1:5" x14ac:dyDescent="0.2">
      <c r="A277">
        <v>187</v>
      </c>
      <c r="B277">
        <v>17.468945156027736</v>
      </c>
      <c r="C277">
        <v>93.189180968176004</v>
      </c>
      <c r="D277">
        <v>57.161957689733129</v>
      </c>
      <c r="E277">
        <v>34.010295092074486</v>
      </c>
    </row>
    <row r="278" spans="1:5" x14ac:dyDescent="0.2">
      <c r="A278">
        <v>188</v>
      </c>
      <c r="B278">
        <v>16.65841317051078</v>
      </c>
      <c r="C278">
        <v>95.485721188044792</v>
      </c>
      <c r="D278">
        <v>70.332217969003992</v>
      </c>
      <c r="E278">
        <v>16.697246349713055</v>
      </c>
    </row>
    <row r="279" spans="1:5" x14ac:dyDescent="0.2">
      <c r="A279">
        <v>189</v>
      </c>
      <c r="B279">
        <v>4.6558846645884433</v>
      </c>
      <c r="C279">
        <v>27.274183134703598</v>
      </c>
      <c r="D279">
        <v>15.773899116655215</v>
      </c>
      <c r="E279">
        <v>10.191464877169363</v>
      </c>
    </row>
    <row r="280" spans="1:5" x14ac:dyDescent="0.2">
      <c r="A280">
        <v>190</v>
      </c>
      <c r="B280">
        <v>17.176412771168348</v>
      </c>
      <c r="C280">
        <v>85.973262755119194</v>
      </c>
      <c r="D280">
        <v>56.19247321339877</v>
      </c>
      <c r="E280">
        <v>19.592751031091208</v>
      </c>
    </row>
    <row r="281" spans="1:5" x14ac:dyDescent="0.2">
      <c r="A281">
        <v>191</v>
      </c>
      <c r="B281">
        <v>15.267767797771302</v>
      </c>
      <c r="C281">
        <v>75.773469989482479</v>
      </c>
      <c r="D281">
        <v>45.870810051394173</v>
      </c>
      <c r="E281">
        <v>18.011714841462759</v>
      </c>
    </row>
    <row r="282" spans="1:5" x14ac:dyDescent="0.2">
      <c r="A282">
        <v>192</v>
      </c>
      <c r="B282">
        <v>18.541163877556691</v>
      </c>
      <c r="C282">
        <v>93.019656204586397</v>
      </c>
      <c r="D282">
        <v>74.518311972590951</v>
      </c>
      <c r="E282">
        <v>14.131317769671604</v>
      </c>
    </row>
    <row r="283" spans="1:5" x14ac:dyDescent="0.2">
      <c r="A283">
        <v>193</v>
      </c>
      <c r="B283">
        <v>18.141956155052608</v>
      </c>
      <c r="C283">
        <v>84.467772177550401</v>
      </c>
      <c r="D283">
        <v>71.023263543690859</v>
      </c>
      <c r="E283">
        <v>15.128998625127933</v>
      </c>
    </row>
    <row r="284" spans="1:5" x14ac:dyDescent="0.2">
      <c r="A284">
        <v>194</v>
      </c>
      <c r="B284">
        <v>17.025822289404694</v>
      </c>
      <c r="C284">
        <v>77.635011428988165</v>
      </c>
      <c r="D284">
        <v>58.518641894144515</v>
      </c>
      <c r="E284">
        <v>18.600137265255345</v>
      </c>
    </row>
    <row r="285" spans="1:5" x14ac:dyDescent="0.2">
      <c r="A285">
        <v>195</v>
      </c>
      <c r="B285">
        <v>13.953676159184347</v>
      </c>
      <c r="C285">
        <v>55.0979497563808</v>
      </c>
      <c r="D285">
        <v>33.236275035113472</v>
      </c>
      <c r="E285">
        <v>15.78671775453445</v>
      </c>
    </row>
    <row r="286" spans="1:5" x14ac:dyDescent="0.2">
      <c r="A286">
        <v>196</v>
      </c>
      <c r="B286">
        <v>13.455362149091563</v>
      </c>
      <c r="C286">
        <v>54.875843369356247</v>
      </c>
      <c r="D286">
        <v>38.723440796629994</v>
      </c>
      <c r="E286">
        <v>16.179611588250726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13459-03C3-4C76-9CD2-1C4E9542D68A}">
  <sheetPr codeName="Sheet14">
    <tabColor theme="9" tint="0.59999389629810485"/>
  </sheetPr>
  <dimension ref="A2:BD8"/>
  <sheetViews>
    <sheetView topLeftCell="L1" zoomScale="70" zoomScaleNormal="70" workbookViewId="0">
      <selection activeCell="CV21" sqref="K21:CV21"/>
    </sheetView>
  </sheetViews>
  <sheetFormatPr baseColWidth="10" defaultColWidth="8.83203125" defaultRowHeight="15" x14ac:dyDescent="0.2"/>
  <cols>
    <col min="1" max="1" width="33.1640625" customWidth="1"/>
  </cols>
  <sheetData>
    <row r="2" spans="1:56" x14ac:dyDescent="0.2">
      <c r="A2" s="19" t="s">
        <v>148</v>
      </c>
      <c r="B2" s="46" t="s">
        <v>74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 t="s">
        <v>77</v>
      </c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 t="s">
        <v>90</v>
      </c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</row>
    <row r="3" spans="1:56" ht="16" x14ac:dyDescent="0.2">
      <c r="A3" s="19" t="s">
        <v>154</v>
      </c>
      <c r="B3" s="20" t="s">
        <v>41</v>
      </c>
      <c r="C3" s="20" t="s">
        <v>42</v>
      </c>
      <c r="D3" s="20" t="s">
        <v>44</v>
      </c>
      <c r="E3" s="20" t="s">
        <v>50</v>
      </c>
      <c r="F3" s="20" t="s">
        <v>50</v>
      </c>
      <c r="G3" s="20" t="s">
        <v>50</v>
      </c>
      <c r="H3" s="20" t="s">
        <v>51</v>
      </c>
      <c r="I3" s="20" t="s">
        <v>51</v>
      </c>
      <c r="J3" s="20" t="s">
        <v>51</v>
      </c>
      <c r="K3" s="20" t="s">
        <v>51</v>
      </c>
      <c r="L3" s="20" t="s">
        <v>52</v>
      </c>
      <c r="M3" s="20" t="s">
        <v>52</v>
      </c>
      <c r="N3" s="20" t="s">
        <v>52</v>
      </c>
      <c r="O3" s="20" t="s">
        <v>52</v>
      </c>
      <c r="P3" s="20" t="s">
        <v>52</v>
      </c>
      <c r="Q3" s="20" t="s">
        <v>36</v>
      </c>
      <c r="R3" s="20" t="s">
        <v>36</v>
      </c>
      <c r="S3" s="20" t="s">
        <v>36</v>
      </c>
      <c r="T3" s="20" t="s">
        <v>36</v>
      </c>
      <c r="U3" s="20" t="s">
        <v>37</v>
      </c>
      <c r="V3" s="20" t="s">
        <v>37</v>
      </c>
      <c r="W3" s="19" t="s">
        <v>37</v>
      </c>
      <c r="X3" s="20" t="s">
        <v>42</v>
      </c>
      <c r="Y3" s="20" t="s">
        <v>42</v>
      </c>
      <c r="Z3" s="20" t="s">
        <v>37</v>
      </c>
      <c r="AA3" s="20" t="s">
        <v>37</v>
      </c>
      <c r="AB3" s="20" t="s">
        <v>37</v>
      </c>
      <c r="AC3" s="20" t="s">
        <v>37</v>
      </c>
      <c r="AD3" s="20" t="s">
        <v>37</v>
      </c>
      <c r="AE3" s="20" t="s">
        <v>38</v>
      </c>
      <c r="AF3" s="20" t="s">
        <v>38</v>
      </c>
      <c r="AG3" s="20" t="s">
        <v>38</v>
      </c>
      <c r="AH3" s="20" t="s">
        <v>38</v>
      </c>
      <c r="AI3" s="20" t="s">
        <v>39</v>
      </c>
      <c r="AJ3" s="20" t="s">
        <v>41</v>
      </c>
      <c r="AK3" s="20" t="s">
        <v>42</v>
      </c>
      <c r="AL3" s="20" t="s">
        <v>38</v>
      </c>
      <c r="AM3" s="20" t="s">
        <v>39</v>
      </c>
      <c r="AN3" s="20" t="s">
        <v>39</v>
      </c>
      <c r="AO3" s="20" t="s">
        <v>39</v>
      </c>
      <c r="AP3" s="20" t="s">
        <v>39</v>
      </c>
      <c r="AQ3" s="20" t="s">
        <v>40</v>
      </c>
      <c r="AR3" s="20" t="s">
        <v>40</v>
      </c>
      <c r="AS3" s="20" t="s">
        <v>40</v>
      </c>
      <c r="AT3" s="20" t="s">
        <v>40</v>
      </c>
      <c r="AU3" s="20" t="s">
        <v>64</v>
      </c>
      <c r="AV3" s="20" t="s">
        <v>64</v>
      </c>
      <c r="AW3" s="20" t="s">
        <v>64</v>
      </c>
      <c r="AX3" s="20" t="s">
        <v>64</v>
      </c>
      <c r="AY3" s="20" t="s">
        <v>64</v>
      </c>
      <c r="AZ3" s="20" t="s">
        <v>41</v>
      </c>
      <c r="BA3" s="20" t="s">
        <v>41</v>
      </c>
      <c r="BB3" s="20" t="s">
        <v>41</v>
      </c>
      <c r="BC3" s="20" t="s">
        <v>41</v>
      </c>
      <c r="BD3" s="20" t="s">
        <v>42</v>
      </c>
    </row>
    <row r="4" spans="1:56" x14ac:dyDescent="0.2">
      <c r="A4" s="19" t="s">
        <v>156</v>
      </c>
      <c r="B4" s="20">
        <v>113</v>
      </c>
      <c r="C4" s="20">
        <v>114</v>
      </c>
      <c r="D4" s="20">
        <v>115</v>
      </c>
      <c r="E4" s="20">
        <v>116</v>
      </c>
      <c r="F4" s="20">
        <v>117</v>
      </c>
      <c r="G4" s="20">
        <v>118</v>
      </c>
      <c r="H4" s="20">
        <v>119</v>
      </c>
      <c r="I4" s="20">
        <v>120</v>
      </c>
      <c r="J4" s="20">
        <v>121</v>
      </c>
      <c r="K4" s="20">
        <v>122</v>
      </c>
      <c r="L4" s="20">
        <v>123</v>
      </c>
      <c r="M4" s="20">
        <v>124</v>
      </c>
      <c r="N4" s="20">
        <v>125</v>
      </c>
      <c r="O4" s="20">
        <v>126</v>
      </c>
      <c r="P4" s="20">
        <v>127</v>
      </c>
      <c r="Q4" s="20">
        <v>128</v>
      </c>
      <c r="R4" s="20">
        <v>129</v>
      </c>
      <c r="S4" s="20">
        <v>130</v>
      </c>
      <c r="T4" s="20">
        <v>131</v>
      </c>
      <c r="U4" s="20">
        <v>132</v>
      </c>
      <c r="V4" s="20">
        <v>133</v>
      </c>
      <c r="W4" s="20">
        <v>134</v>
      </c>
      <c r="X4" s="20">
        <v>135</v>
      </c>
      <c r="Y4" s="20">
        <v>136</v>
      </c>
      <c r="Z4" s="20">
        <v>137</v>
      </c>
      <c r="AA4" s="20">
        <v>138</v>
      </c>
      <c r="AB4" s="20">
        <v>139</v>
      </c>
      <c r="AC4" s="20">
        <v>140</v>
      </c>
      <c r="AD4" s="20">
        <v>141</v>
      </c>
      <c r="AE4" s="20">
        <v>142</v>
      </c>
      <c r="AF4" s="20">
        <v>143</v>
      </c>
      <c r="AG4" s="20">
        <v>144</v>
      </c>
      <c r="AH4" s="20">
        <v>145</v>
      </c>
      <c r="AI4" s="20">
        <v>146</v>
      </c>
      <c r="AJ4" s="20">
        <v>147</v>
      </c>
      <c r="AK4" s="20">
        <v>148</v>
      </c>
      <c r="AL4" s="20">
        <v>149</v>
      </c>
      <c r="AM4" s="20">
        <v>150</v>
      </c>
      <c r="AN4" s="20">
        <v>151</v>
      </c>
      <c r="AO4" s="20">
        <v>152</v>
      </c>
      <c r="AP4" s="20">
        <v>153</v>
      </c>
      <c r="AQ4" s="20">
        <v>154</v>
      </c>
      <c r="AR4" s="20">
        <v>155</v>
      </c>
      <c r="AS4" s="20">
        <v>156</v>
      </c>
      <c r="AT4" s="20">
        <v>157</v>
      </c>
      <c r="AU4" s="20">
        <v>158</v>
      </c>
      <c r="AV4" s="20">
        <v>159</v>
      </c>
      <c r="AW4" s="20">
        <v>160</v>
      </c>
      <c r="AX4" s="20">
        <v>161</v>
      </c>
      <c r="AY4" s="20">
        <v>162</v>
      </c>
      <c r="AZ4" s="20">
        <v>163</v>
      </c>
      <c r="BA4" s="20">
        <v>164</v>
      </c>
      <c r="BB4" s="20">
        <v>165</v>
      </c>
      <c r="BC4" s="20">
        <v>166</v>
      </c>
      <c r="BD4" s="20">
        <v>167</v>
      </c>
    </row>
    <row r="5" spans="1:56" x14ac:dyDescent="0.2">
      <c r="A5" s="19" t="s">
        <v>155</v>
      </c>
      <c r="B5" s="19">
        <v>140622</v>
      </c>
      <c r="C5" s="19">
        <v>260722</v>
      </c>
      <c r="D5" s="19" t="s">
        <v>66</v>
      </c>
      <c r="E5" s="19">
        <v>130922</v>
      </c>
      <c r="F5" s="19">
        <v>200922</v>
      </c>
      <c r="G5" s="19">
        <v>270922</v>
      </c>
      <c r="H5" s="19" t="s">
        <v>68</v>
      </c>
      <c r="I5" s="19">
        <v>111022</v>
      </c>
      <c r="J5" s="19">
        <v>181022</v>
      </c>
      <c r="K5" s="19">
        <v>251022</v>
      </c>
      <c r="L5" s="19" t="s">
        <v>69</v>
      </c>
      <c r="M5" s="19" t="s">
        <v>70</v>
      </c>
      <c r="N5" s="19">
        <v>151122</v>
      </c>
      <c r="O5" s="19">
        <v>221122</v>
      </c>
      <c r="P5" s="19">
        <v>291122</v>
      </c>
      <c r="Q5" s="19" t="s">
        <v>71</v>
      </c>
      <c r="R5" s="19">
        <v>131222</v>
      </c>
      <c r="S5" s="19">
        <v>201222</v>
      </c>
      <c r="T5" s="19">
        <v>271222</v>
      </c>
      <c r="U5" s="19" t="s">
        <v>72</v>
      </c>
      <c r="V5" s="19">
        <v>100123</v>
      </c>
      <c r="W5" s="19">
        <v>170123</v>
      </c>
      <c r="X5" s="19" t="s">
        <v>65</v>
      </c>
      <c r="Y5" s="19">
        <v>260722</v>
      </c>
      <c r="Z5" s="19" t="s">
        <v>72</v>
      </c>
      <c r="AA5" s="19">
        <v>100123</v>
      </c>
      <c r="AB5" s="19">
        <v>170123</v>
      </c>
      <c r="AC5" s="19">
        <v>240123</v>
      </c>
      <c r="AD5" s="19">
        <v>310123</v>
      </c>
      <c r="AE5" s="19" t="s">
        <v>75</v>
      </c>
      <c r="AF5" s="19">
        <v>140223</v>
      </c>
      <c r="AG5" s="19">
        <v>210223</v>
      </c>
      <c r="AH5" s="19">
        <v>280223</v>
      </c>
      <c r="AI5" s="19" t="s">
        <v>76</v>
      </c>
      <c r="AJ5" s="19" t="s">
        <v>78</v>
      </c>
      <c r="AK5" s="19" t="s">
        <v>79</v>
      </c>
      <c r="AL5" s="19">
        <v>280223</v>
      </c>
      <c r="AM5" s="19" t="s">
        <v>76</v>
      </c>
      <c r="AN5" s="19" t="s">
        <v>80</v>
      </c>
      <c r="AO5" s="19">
        <v>210323</v>
      </c>
      <c r="AP5" s="19">
        <v>280323</v>
      </c>
      <c r="AQ5" s="19" t="s">
        <v>81</v>
      </c>
      <c r="AR5" s="19" t="s">
        <v>82</v>
      </c>
      <c r="AS5" s="19">
        <v>180423</v>
      </c>
      <c r="AT5" s="19">
        <v>250423</v>
      </c>
      <c r="AU5" s="19" t="s">
        <v>83</v>
      </c>
      <c r="AV5" s="19" t="s">
        <v>84</v>
      </c>
      <c r="AW5" s="19">
        <v>160523</v>
      </c>
      <c r="AX5" s="19">
        <v>230523</v>
      </c>
      <c r="AY5" s="19">
        <v>300523</v>
      </c>
      <c r="AZ5" s="19" t="s">
        <v>85</v>
      </c>
      <c r="BA5" s="19" t="s">
        <v>86</v>
      </c>
      <c r="BB5" s="19">
        <v>200623</v>
      </c>
      <c r="BC5" s="19">
        <v>270623</v>
      </c>
      <c r="BD5" s="19" t="s">
        <v>87</v>
      </c>
    </row>
    <row r="6" spans="1:56" x14ac:dyDescent="0.2">
      <c r="A6" s="19" t="s">
        <v>152</v>
      </c>
      <c r="B6" s="43">
        <v>604.48894922319698</v>
      </c>
      <c r="C6" s="43">
        <v>764.95835890013495</v>
      </c>
      <c r="D6" s="43">
        <v>700.51840269579998</v>
      </c>
      <c r="E6" s="43">
        <v>733.52906036098705</v>
      </c>
      <c r="F6" s="43">
        <v>333.25044320040502</v>
      </c>
      <c r="G6" s="43">
        <v>659.65519269552499</v>
      </c>
      <c r="H6" s="43">
        <v>554.70383886914999</v>
      </c>
      <c r="I6" s="43">
        <v>686.58816162988796</v>
      </c>
      <c r="J6" s="43">
        <v>396.60172921616498</v>
      </c>
      <c r="K6" s="43">
        <v>524.89222432923498</v>
      </c>
      <c r="L6" s="43">
        <v>870.00014797365304</v>
      </c>
      <c r="M6" s="43">
        <v>778.89089705976698</v>
      </c>
      <c r="N6" s="43">
        <v>589.760342114688</v>
      </c>
      <c r="O6" s="43">
        <v>808.72060644864598</v>
      </c>
      <c r="P6" s="43">
        <v>708.01049484094597</v>
      </c>
      <c r="Q6" s="43">
        <v>754.57418508911996</v>
      </c>
      <c r="R6" s="43">
        <v>706.54888577402301</v>
      </c>
      <c r="S6" s="43">
        <v>758.47175271028595</v>
      </c>
      <c r="T6" s="43">
        <v>838.58373582634204</v>
      </c>
      <c r="U6" s="43">
        <v>485.92491757693</v>
      </c>
      <c r="V6" s="43">
        <v>610.61003115340498</v>
      </c>
      <c r="W6" s="43">
        <v>521.78203463757802</v>
      </c>
      <c r="X6" s="43">
        <v>273.71413269862501</v>
      </c>
      <c r="Y6" s="43">
        <v>171.98298055934299</v>
      </c>
      <c r="Z6" s="43">
        <v>217.57864628921101</v>
      </c>
      <c r="AA6" s="43">
        <v>156.65777566040401</v>
      </c>
      <c r="AB6" s="43">
        <v>156.05000405197401</v>
      </c>
      <c r="AC6" s="43">
        <v>142.39800172418899</v>
      </c>
      <c r="AD6" s="43">
        <v>155.761528744885</v>
      </c>
      <c r="AE6" s="43">
        <v>144.66524563460399</v>
      </c>
      <c r="AF6" s="43">
        <v>172.34482406338699</v>
      </c>
      <c r="AG6" s="43">
        <v>133.067514905709</v>
      </c>
      <c r="AH6" s="43">
        <v>141.741269068317</v>
      </c>
      <c r="AI6" s="43">
        <v>144.614056348883</v>
      </c>
      <c r="AJ6" s="43">
        <v>1056.5026048838199</v>
      </c>
      <c r="AK6" s="43">
        <v>925.46167869437602</v>
      </c>
      <c r="AL6" s="43">
        <v>1237.7216574612301</v>
      </c>
      <c r="AM6" s="43">
        <v>1151.8639011581299</v>
      </c>
      <c r="AN6" s="43">
        <v>576.80062162274101</v>
      </c>
      <c r="AO6" s="43">
        <v>1052.43213327016</v>
      </c>
      <c r="AP6" s="43">
        <v>899.17534195036001</v>
      </c>
      <c r="AQ6" s="43">
        <v>962.46049424743705</v>
      </c>
      <c r="AR6" s="43">
        <v>993.13323241913497</v>
      </c>
      <c r="AS6" s="43">
        <v>1011.25132433281</v>
      </c>
      <c r="AT6" s="43">
        <v>1176.11138300018</v>
      </c>
      <c r="AU6" s="43">
        <v>1070.31941709168</v>
      </c>
      <c r="AV6" s="43">
        <v>1309.6182011728899</v>
      </c>
      <c r="AW6" s="43">
        <v>293.85259619556899</v>
      </c>
      <c r="AX6" s="43">
        <v>1271.4474030029101</v>
      </c>
      <c r="AY6" s="43">
        <v>1353.39370237103</v>
      </c>
      <c r="AZ6" s="43">
        <v>1279.5424963499399</v>
      </c>
      <c r="BA6" s="43">
        <v>1319.2150547400199</v>
      </c>
      <c r="BB6" s="43">
        <v>1275.75608395724</v>
      </c>
      <c r="BC6" s="43">
        <v>1048.2845440846099</v>
      </c>
      <c r="BD6" s="43">
        <v>986.978591176338</v>
      </c>
    </row>
    <row r="7" spans="1:56" x14ac:dyDescent="0.2">
      <c r="A7" s="19" t="s">
        <v>43</v>
      </c>
      <c r="B7" s="21">
        <v>27</v>
      </c>
      <c r="C7" s="21">
        <v>27</v>
      </c>
      <c r="D7" s="21">
        <v>27</v>
      </c>
      <c r="E7" s="21">
        <v>27</v>
      </c>
      <c r="F7" s="21">
        <v>27</v>
      </c>
      <c r="G7" s="21">
        <v>27</v>
      </c>
      <c r="H7" s="21">
        <v>27</v>
      </c>
      <c r="I7" s="21">
        <v>27</v>
      </c>
      <c r="J7" s="21">
        <v>27</v>
      </c>
      <c r="K7" s="21">
        <v>27</v>
      </c>
      <c r="L7" s="21">
        <v>27</v>
      </c>
      <c r="M7" s="21">
        <v>27</v>
      </c>
      <c r="N7" s="21">
        <v>27</v>
      </c>
      <c r="O7" s="21">
        <v>27</v>
      </c>
      <c r="P7" s="21">
        <v>27</v>
      </c>
      <c r="Q7" s="21">
        <v>27</v>
      </c>
      <c r="R7" s="21">
        <v>27</v>
      </c>
      <c r="S7" s="21">
        <v>27</v>
      </c>
      <c r="T7" s="21">
        <v>27</v>
      </c>
      <c r="U7" s="21">
        <v>27</v>
      </c>
      <c r="V7" s="21">
        <v>27</v>
      </c>
      <c r="W7" s="21">
        <v>27</v>
      </c>
      <c r="X7" s="21">
        <v>9</v>
      </c>
      <c r="Y7" s="21">
        <v>9</v>
      </c>
      <c r="Z7" s="21">
        <v>9</v>
      </c>
      <c r="AA7" s="21">
        <v>9</v>
      </c>
      <c r="AB7" s="21">
        <v>9</v>
      </c>
      <c r="AC7" s="21">
        <v>9</v>
      </c>
      <c r="AD7" s="21">
        <v>9</v>
      </c>
      <c r="AE7" s="21">
        <v>9</v>
      </c>
      <c r="AF7" s="21">
        <v>9</v>
      </c>
      <c r="AG7" s="21">
        <v>9</v>
      </c>
      <c r="AH7" s="21">
        <v>9</v>
      </c>
      <c r="AI7" s="21">
        <v>9</v>
      </c>
      <c r="AJ7" s="21">
        <v>75</v>
      </c>
      <c r="AK7" s="21">
        <v>75</v>
      </c>
      <c r="AL7" s="21">
        <v>75</v>
      </c>
      <c r="AM7" s="21">
        <v>75</v>
      </c>
      <c r="AN7" s="21">
        <v>75</v>
      </c>
      <c r="AO7" s="21">
        <v>75</v>
      </c>
      <c r="AP7" s="21">
        <v>75</v>
      </c>
      <c r="AQ7" s="21">
        <v>75</v>
      </c>
      <c r="AR7" s="21">
        <v>75</v>
      </c>
      <c r="AS7" s="21">
        <v>75</v>
      </c>
      <c r="AT7" s="21">
        <v>75</v>
      </c>
      <c r="AU7" s="21">
        <v>75</v>
      </c>
      <c r="AV7" s="21">
        <v>75</v>
      </c>
      <c r="AW7" s="21">
        <v>75</v>
      </c>
      <c r="AX7" s="21">
        <v>75</v>
      </c>
      <c r="AY7" s="21">
        <v>75</v>
      </c>
      <c r="AZ7" s="21">
        <v>75</v>
      </c>
      <c r="BA7" s="21">
        <v>75</v>
      </c>
      <c r="BB7" s="21">
        <v>75</v>
      </c>
      <c r="BC7" s="21">
        <v>75</v>
      </c>
      <c r="BD7" s="21">
        <v>75</v>
      </c>
    </row>
    <row r="8" spans="1:56" x14ac:dyDescent="0.2">
      <c r="A8" s="19" t="s">
        <v>153</v>
      </c>
      <c r="B8" s="21">
        <f t="shared" ref="B8:R8" si="0">B6/(B7*0.01)</f>
        <v>2238.8479600859146</v>
      </c>
      <c r="C8" s="21">
        <f t="shared" si="0"/>
        <v>2833.1791070375366</v>
      </c>
      <c r="D8" s="21">
        <f t="shared" si="0"/>
        <v>2594.5126025770369</v>
      </c>
      <c r="E8" s="21">
        <f t="shared" si="0"/>
        <v>2716.7742976332852</v>
      </c>
      <c r="F8" s="21">
        <f t="shared" si="0"/>
        <v>1234.2609007422407</v>
      </c>
      <c r="G8" s="21">
        <f t="shared" si="0"/>
        <v>2443.167380353796</v>
      </c>
      <c r="H8" s="21">
        <f t="shared" si="0"/>
        <v>2054.4586624783333</v>
      </c>
      <c r="I8" s="21">
        <f t="shared" si="0"/>
        <v>2542.9191171477332</v>
      </c>
      <c r="J8" s="21">
        <f t="shared" si="0"/>
        <v>1468.8952933932035</v>
      </c>
      <c r="K8" s="21">
        <f t="shared" si="0"/>
        <v>1944.0452752934627</v>
      </c>
      <c r="L8" s="21">
        <f t="shared" si="0"/>
        <v>3222.2227702727887</v>
      </c>
      <c r="M8" s="21">
        <f t="shared" si="0"/>
        <v>2884.7811002213589</v>
      </c>
      <c r="N8" s="21">
        <f t="shared" si="0"/>
        <v>2184.2975633877331</v>
      </c>
      <c r="O8" s="21">
        <f t="shared" si="0"/>
        <v>2995.2615053653553</v>
      </c>
      <c r="P8" s="21">
        <f t="shared" si="0"/>
        <v>2622.2610920035036</v>
      </c>
      <c r="Q8" s="21">
        <f t="shared" si="0"/>
        <v>2794.7192040337773</v>
      </c>
      <c r="R8" s="21">
        <f t="shared" si="0"/>
        <v>2616.8477250889741</v>
      </c>
      <c r="S8" s="21">
        <f t="shared" ref="S8:BD8" si="1">S6/(S7*0.01)</f>
        <v>2809.1546396677254</v>
      </c>
      <c r="T8" s="21">
        <f t="shared" si="1"/>
        <v>3105.8656882457112</v>
      </c>
      <c r="U8" s="21">
        <f t="shared" si="1"/>
        <v>1799.7219169515924</v>
      </c>
      <c r="V8" s="21">
        <f t="shared" si="1"/>
        <v>2261.5186339014999</v>
      </c>
      <c r="W8" s="21">
        <f t="shared" si="1"/>
        <v>1932.5260542132519</v>
      </c>
      <c r="X8" s="21">
        <f t="shared" si="1"/>
        <v>3041.2681410958335</v>
      </c>
      <c r="Y8" s="21">
        <f t="shared" si="1"/>
        <v>1910.9220062149222</v>
      </c>
      <c r="Z8" s="21">
        <f t="shared" si="1"/>
        <v>2417.5405143245666</v>
      </c>
      <c r="AA8" s="21">
        <f t="shared" si="1"/>
        <v>1740.6419517822669</v>
      </c>
      <c r="AB8" s="21">
        <f t="shared" si="1"/>
        <v>1733.8889339108225</v>
      </c>
      <c r="AC8" s="21">
        <f t="shared" si="1"/>
        <v>1582.2000191576556</v>
      </c>
      <c r="AD8" s="21">
        <f t="shared" si="1"/>
        <v>1730.6836527209446</v>
      </c>
      <c r="AE8" s="21">
        <f t="shared" si="1"/>
        <v>1607.3916181622667</v>
      </c>
      <c r="AF8" s="21">
        <f t="shared" si="1"/>
        <v>1914.9424895931888</v>
      </c>
      <c r="AG8" s="21">
        <f t="shared" si="1"/>
        <v>1478.5279433967667</v>
      </c>
      <c r="AH8" s="21">
        <f t="shared" si="1"/>
        <v>1574.9029896479667</v>
      </c>
      <c r="AI8" s="21">
        <f t="shared" si="1"/>
        <v>1606.8228483209223</v>
      </c>
      <c r="AJ8" s="21">
        <f t="shared" si="1"/>
        <v>1408.6701398450932</v>
      </c>
      <c r="AK8" s="21">
        <f t="shared" si="1"/>
        <v>1233.9489049258348</v>
      </c>
      <c r="AL8" s="21">
        <f t="shared" si="1"/>
        <v>1650.29554328164</v>
      </c>
      <c r="AM8" s="21">
        <f t="shared" si="1"/>
        <v>1535.8185348775066</v>
      </c>
      <c r="AN8" s="21">
        <f t="shared" si="1"/>
        <v>769.06749549698804</v>
      </c>
      <c r="AO8" s="21">
        <f t="shared" si="1"/>
        <v>1403.2428443602132</v>
      </c>
      <c r="AP8" s="21">
        <f t="shared" si="1"/>
        <v>1198.9004559338134</v>
      </c>
      <c r="AQ8" s="21">
        <f t="shared" si="1"/>
        <v>1283.2806589965828</v>
      </c>
      <c r="AR8" s="21">
        <f t="shared" si="1"/>
        <v>1324.1776432255133</v>
      </c>
      <c r="AS8" s="21">
        <f t="shared" si="1"/>
        <v>1348.3350991104132</v>
      </c>
      <c r="AT8" s="21">
        <f t="shared" si="1"/>
        <v>1568.1485106669068</v>
      </c>
      <c r="AU8" s="21">
        <f t="shared" si="1"/>
        <v>1427.09255612224</v>
      </c>
      <c r="AV8" s="21">
        <f t="shared" si="1"/>
        <v>1746.1576015638532</v>
      </c>
      <c r="AW8" s="21">
        <f t="shared" si="1"/>
        <v>391.80346159409197</v>
      </c>
      <c r="AX8" s="21">
        <f t="shared" si="1"/>
        <v>1695.26320400388</v>
      </c>
      <c r="AY8" s="21">
        <f t="shared" si="1"/>
        <v>1804.5249364947067</v>
      </c>
      <c r="AZ8" s="21">
        <f t="shared" si="1"/>
        <v>1706.05666179992</v>
      </c>
      <c r="BA8" s="21">
        <f t="shared" si="1"/>
        <v>1758.9534063200265</v>
      </c>
      <c r="BB8" s="21">
        <f t="shared" si="1"/>
        <v>1701.0081119429867</v>
      </c>
      <c r="BC8" s="21">
        <f t="shared" si="1"/>
        <v>1397.7127254461466</v>
      </c>
      <c r="BD8" s="21">
        <f t="shared" si="1"/>
        <v>1315.971454901784</v>
      </c>
    </row>
  </sheetData>
  <mergeCells count="3">
    <mergeCell ref="AJ2:BD2"/>
    <mergeCell ref="X2:AI2"/>
    <mergeCell ref="B2:W2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72ACD-98EC-445D-A702-3C0D293CFAE0}">
  <sheetPr codeName="Sheet15">
    <tabColor theme="9" tint="0.59999389629810485"/>
  </sheetPr>
  <dimension ref="A2:BD8"/>
  <sheetViews>
    <sheetView topLeftCell="G1" zoomScale="70" zoomScaleNormal="70" workbookViewId="0">
      <selection activeCell="S31" sqref="S31"/>
    </sheetView>
  </sheetViews>
  <sheetFormatPr baseColWidth="10" defaultColWidth="8.83203125" defaultRowHeight="15" x14ac:dyDescent="0.2"/>
  <cols>
    <col min="1" max="1" width="36.33203125" customWidth="1"/>
  </cols>
  <sheetData>
    <row r="2" spans="1:56" x14ac:dyDescent="0.2">
      <c r="A2" s="19" t="s">
        <v>148</v>
      </c>
      <c r="B2" s="46" t="s">
        <v>74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 t="s">
        <v>77</v>
      </c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 t="s">
        <v>90</v>
      </c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</row>
    <row r="3" spans="1:56" ht="16" x14ac:dyDescent="0.2">
      <c r="A3" s="19" t="s">
        <v>154</v>
      </c>
      <c r="B3" s="20" t="s">
        <v>41</v>
      </c>
      <c r="C3" s="20" t="s">
        <v>42</v>
      </c>
      <c r="D3" s="20" t="s">
        <v>44</v>
      </c>
      <c r="E3" s="20" t="s">
        <v>50</v>
      </c>
      <c r="F3" s="20" t="s">
        <v>50</v>
      </c>
      <c r="G3" s="20" t="s">
        <v>50</v>
      </c>
      <c r="H3" s="20" t="s">
        <v>51</v>
      </c>
      <c r="I3" s="20" t="s">
        <v>51</v>
      </c>
      <c r="J3" s="20" t="s">
        <v>51</v>
      </c>
      <c r="K3" s="20" t="s">
        <v>51</v>
      </c>
      <c r="L3" s="20" t="s">
        <v>52</v>
      </c>
      <c r="M3" s="20" t="s">
        <v>52</v>
      </c>
      <c r="N3" s="20" t="s">
        <v>52</v>
      </c>
      <c r="O3" s="20" t="s">
        <v>52</v>
      </c>
      <c r="P3" s="20" t="s">
        <v>52</v>
      </c>
      <c r="Q3" s="20" t="s">
        <v>36</v>
      </c>
      <c r="R3" s="20" t="s">
        <v>36</v>
      </c>
      <c r="S3" s="20" t="s">
        <v>36</v>
      </c>
      <c r="T3" s="20" t="s">
        <v>36</v>
      </c>
      <c r="U3" s="20" t="s">
        <v>37</v>
      </c>
      <c r="V3" s="20" t="s">
        <v>37</v>
      </c>
      <c r="W3" s="19" t="s">
        <v>37</v>
      </c>
      <c r="X3" s="20" t="s">
        <v>42</v>
      </c>
      <c r="Y3" s="20" t="s">
        <v>42</v>
      </c>
      <c r="Z3" s="20" t="s">
        <v>37</v>
      </c>
      <c r="AA3" s="20" t="s">
        <v>37</v>
      </c>
      <c r="AB3" s="20" t="s">
        <v>37</v>
      </c>
      <c r="AC3" s="20" t="s">
        <v>37</v>
      </c>
      <c r="AD3" s="20" t="s">
        <v>37</v>
      </c>
      <c r="AE3" s="20" t="s">
        <v>38</v>
      </c>
      <c r="AF3" s="20" t="s">
        <v>38</v>
      </c>
      <c r="AG3" s="20" t="s">
        <v>38</v>
      </c>
      <c r="AH3" s="20" t="s">
        <v>38</v>
      </c>
      <c r="AI3" s="20" t="s">
        <v>39</v>
      </c>
      <c r="AJ3" s="20" t="s">
        <v>41</v>
      </c>
      <c r="AK3" s="20" t="s">
        <v>42</v>
      </c>
      <c r="AL3" s="20" t="s">
        <v>38</v>
      </c>
      <c r="AM3" s="20" t="s">
        <v>39</v>
      </c>
      <c r="AN3" s="20" t="s">
        <v>39</v>
      </c>
      <c r="AO3" s="20" t="s">
        <v>39</v>
      </c>
      <c r="AP3" s="20" t="s">
        <v>39</v>
      </c>
      <c r="AQ3" s="20" t="s">
        <v>40</v>
      </c>
      <c r="AR3" s="20" t="s">
        <v>40</v>
      </c>
      <c r="AS3" s="20" t="s">
        <v>40</v>
      </c>
      <c r="AT3" s="20" t="s">
        <v>40</v>
      </c>
      <c r="AU3" s="20" t="s">
        <v>64</v>
      </c>
      <c r="AV3" s="20" t="s">
        <v>64</v>
      </c>
      <c r="AW3" s="20" t="s">
        <v>64</v>
      </c>
      <c r="AX3" s="20" t="s">
        <v>64</v>
      </c>
      <c r="AY3" s="20" t="s">
        <v>64</v>
      </c>
      <c r="AZ3" s="20" t="s">
        <v>41</v>
      </c>
      <c r="BA3" s="20" t="s">
        <v>41</v>
      </c>
      <c r="BB3" s="20" t="s">
        <v>41</v>
      </c>
      <c r="BC3" s="20" t="s">
        <v>41</v>
      </c>
      <c r="BD3" s="20" t="s">
        <v>42</v>
      </c>
    </row>
    <row r="4" spans="1:56" x14ac:dyDescent="0.2">
      <c r="A4" s="19" t="s">
        <v>156</v>
      </c>
      <c r="B4" s="20">
        <v>113</v>
      </c>
      <c r="C4" s="20">
        <v>114</v>
      </c>
      <c r="D4" s="20">
        <v>115</v>
      </c>
      <c r="E4" s="20">
        <v>116</v>
      </c>
      <c r="F4" s="20">
        <v>117</v>
      </c>
      <c r="G4" s="20">
        <v>118</v>
      </c>
      <c r="H4" s="20">
        <v>119</v>
      </c>
      <c r="I4" s="20">
        <v>120</v>
      </c>
      <c r="J4" s="20">
        <v>121</v>
      </c>
      <c r="K4" s="20">
        <v>122</v>
      </c>
      <c r="L4" s="20">
        <v>123</v>
      </c>
      <c r="M4" s="20">
        <v>124</v>
      </c>
      <c r="N4" s="20">
        <v>125</v>
      </c>
      <c r="O4" s="20">
        <v>126</v>
      </c>
      <c r="P4" s="20">
        <v>127</v>
      </c>
      <c r="Q4" s="20">
        <v>128</v>
      </c>
      <c r="R4" s="20">
        <v>129</v>
      </c>
      <c r="S4" s="20">
        <v>130</v>
      </c>
      <c r="T4" s="20">
        <v>131</v>
      </c>
      <c r="U4" s="20">
        <v>132</v>
      </c>
      <c r="V4" s="20">
        <v>133</v>
      </c>
      <c r="W4" s="20">
        <v>134</v>
      </c>
      <c r="X4" s="20">
        <v>135</v>
      </c>
      <c r="Y4" s="20">
        <v>136</v>
      </c>
      <c r="Z4" s="20">
        <v>137</v>
      </c>
      <c r="AA4" s="20">
        <v>138</v>
      </c>
      <c r="AB4" s="20">
        <v>139</v>
      </c>
      <c r="AC4" s="20">
        <v>140</v>
      </c>
      <c r="AD4" s="20">
        <v>141</v>
      </c>
      <c r="AE4" s="20">
        <v>142</v>
      </c>
      <c r="AF4" s="20">
        <v>143</v>
      </c>
      <c r="AG4" s="20">
        <v>144</v>
      </c>
      <c r="AH4" s="20">
        <v>145</v>
      </c>
      <c r="AI4" s="20">
        <v>146</v>
      </c>
      <c r="AJ4" s="20">
        <v>147</v>
      </c>
      <c r="AK4" s="20">
        <v>148</v>
      </c>
      <c r="AL4" s="20">
        <v>149</v>
      </c>
      <c r="AM4" s="20">
        <v>150</v>
      </c>
      <c r="AN4" s="20">
        <v>151</v>
      </c>
      <c r="AO4" s="20">
        <v>152</v>
      </c>
      <c r="AP4" s="20">
        <v>153</v>
      </c>
      <c r="AQ4" s="20">
        <v>154</v>
      </c>
      <c r="AR4" s="20">
        <v>155</v>
      </c>
      <c r="AS4" s="20">
        <v>156</v>
      </c>
      <c r="AT4" s="20">
        <v>157</v>
      </c>
      <c r="AU4" s="20">
        <v>158</v>
      </c>
      <c r="AV4" s="20">
        <v>159</v>
      </c>
      <c r="AW4" s="20">
        <v>160</v>
      </c>
      <c r="AX4" s="20">
        <v>161</v>
      </c>
      <c r="AY4" s="20">
        <v>162</v>
      </c>
      <c r="AZ4" s="20">
        <v>163</v>
      </c>
      <c r="BA4" s="20">
        <v>164</v>
      </c>
      <c r="BB4" s="20">
        <v>165</v>
      </c>
      <c r="BC4" s="20">
        <v>166</v>
      </c>
      <c r="BD4" s="20">
        <v>167</v>
      </c>
    </row>
    <row r="5" spans="1:56" x14ac:dyDescent="0.2">
      <c r="A5" s="19" t="s">
        <v>155</v>
      </c>
      <c r="B5" s="19">
        <v>140622</v>
      </c>
      <c r="C5" s="19">
        <v>260722</v>
      </c>
      <c r="D5" s="19" t="s">
        <v>66</v>
      </c>
      <c r="E5" s="19">
        <v>130922</v>
      </c>
      <c r="F5" s="19">
        <v>200922</v>
      </c>
      <c r="G5" s="19">
        <v>270922</v>
      </c>
      <c r="H5" s="19" t="s">
        <v>68</v>
      </c>
      <c r="I5" s="19">
        <v>111022</v>
      </c>
      <c r="J5" s="19">
        <v>181022</v>
      </c>
      <c r="K5" s="19">
        <v>251022</v>
      </c>
      <c r="L5" s="19" t="s">
        <v>69</v>
      </c>
      <c r="M5" s="19" t="s">
        <v>70</v>
      </c>
      <c r="N5" s="19">
        <v>151122</v>
      </c>
      <c r="O5" s="19">
        <v>221122</v>
      </c>
      <c r="P5" s="19">
        <v>291122</v>
      </c>
      <c r="Q5" s="19" t="s">
        <v>71</v>
      </c>
      <c r="R5" s="19">
        <v>131222</v>
      </c>
      <c r="S5" s="19">
        <v>201222</v>
      </c>
      <c r="T5" s="19">
        <v>271222</v>
      </c>
      <c r="U5" s="19" t="s">
        <v>72</v>
      </c>
      <c r="V5" s="19">
        <v>100123</v>
      </c>
      <c r="W5" s="19">
        <v>170123</v>
      </c>
      <c r="X5" s="19" t="s">
        <v>65</v>
      </c>
      <c r="Y5" s="19">
        <v>260722</v>
      </c>
      <c r="Z5" s="19" t="s">
        <v>72</v>
      </c>
      <c r="AA5" s="19">
        <v>100123</v>
      </c>
      <c r="AB5" s="19">
        <v>170123</v>
      </c>
      <c r="AC5" s="19">
        <v>240123</v>
      </c>
      <c r="AD5" s="19">
        <v>310123</v>
      </c>
      <c r="AE5" s="19" t="s">
        <v>75</v>
      </c>
      <c r="AF5" s="19">
        <v>140223</v>
      </c>
      <c r="AG5" s="19">
        <v>210223</v>
      </c>
      <c r="AH5" s="19">
        <v>280223</v>
      </c>
      <c r="AI5" s="19" t="s">
        <v>76</v>
      </c>
      <c r="AJ5" s="19" t="s">
        <v>78</v>
      </c>
      <c r="AK5" s="19" t="s">
        <v>79</v>
      </c>
      <c r="AL5" s="19">
        <v>280223</v>
      </c>
      <c r="AM5" s="19" t="s">
        <v>76</v>
      </c>
      <c r="AN5" s="19" t="s">
        <v>80</v>
      </c>
      <c r="AO5" s="19">
        <v>210323</v>
      </c>
      <c r="AP5" s="19">
        <v>280323</v>
      </c>
      <c r="AQ5" s="19" t="s">
        <v>81</v>
      </c>
      <c r="AR5" s="19" t="s">
        <v>82</v>
      </c>
      <c r="AS5" s="19">
        <v>180423</v>
      </c>
      <c r="AT5" s="19">
        <v>250423</v>
      </c>
      <c r="AU5" s="19" t="s">
        <v>83</v>
      </c>
      <c r="AV5" s="19" t="s">
        <v>84</v>
      </c>
      <c r="AW5" s="19">
        <v>160523</v>
      </c>
      <c r="AX5" s="19">
        <v>230523</v>
      </c>
      <c r="AY5" s="19">
        <v>300523</v>
      </c>
      <c r="AZ5" s="19" t="s">
        <v>85</v>
      </c>
      <c r="BA5" s="19" t="s">
        <v>86</v>
      </c>
      <c r="BB5" s="19">
        <v>200623</v>
      </c>
      <c r="BC5" s="19">
        <v>270623</v>
      </c>
      <c r="BD5" s="19" t="s">
        <v>87</v>
      </c>
    </row>
    <row r="6" spans="1:56" x14ac:dyDescent="0.2">
      <c r="A6" s="19" t="s">
        <v>152</v>
      </c>
      <c r="B6" s="43">
        <v>55.200349515613503</v>
      </c>
      <c r="C6" s="43">
        <v>30.696978444609599</v>
      </c>
      <c r="D6" s="43">
        <v>37.947269812607402</v>
      </c>
      <c r="E6" s="43">
        <v>34.430857032440301</v>
      </c>
      <c r="F6" s="43">
        <v>23.0691659009129</v>
      </c>
      <c r="G6" s="43">
        <v>26.0163194101901</v>
      </c>
      <c r="H6" s="43">
        <v>45.306977604800899</v>
      </c>
      <c r="I6" s="43">
        <v>73.937703413803405</v>
      </c>
      <c r="J6" s="43">
        <v>41.1710085308925</v>
      </c>
      <c r="K6" s="43">
        <v>52.594916375316799</v>
      </c>
      <c r="L6" s="43">
        <v>74.194052998008203</v>
      </c>
      <c r="M6" s="43">
        <v>60.0301041788953</v>
      </c>
      <c r="N6" s="43">
        <v>35.695412320006497</v>
      </c>
      <c r="O6" s="43">
        <v>68.741667318441699</v>
      </c>
      <c r="P6" s="43">
        <v>34.493339431540001</v>
      </c>
      <c r="Q6" s="43">
        <v>53.153528992077597</v>
      </c>
      <c r="R6" s="43">
        <v>71.908411214408602</v>
      </c>
      <c r="S6" s="43">
        <v>74.599147475373599</v>
      </c>
      <c r="T6" s="43">
        <v>63.5233798198241</v>
      </c>
      <c r="U6" s="43">
        <v>80.720119123506606</v>
      </c>
      <c r="V6" s="43">
        <v>89.080926067178595</v>
      </c>
      <c r="W6" s="43">
        <v>74.393565083545397</v>
      </c>
      <c r="X6" s="43">
        <v>14.2169183666016</v>
      </c>
      <c r="Y6" s="43">
        <v>15.6645059446576</v>
      </c>
      <c r="Z6" s="43">
        <v>34.307881719370101</v>
      </c>
      <c r="AA6" s="43">
        <v>59.287380983725299</v>
      </c>
      <c r="AB6" s="43">
        <v>32.094499768302903</v>
      </c>
      <c r="AC6" s="43">
        <v>50.370022441678501</v>
      </c>
      <c r="AD6" s="43">
        <v>41.695666710209899</v>
      </c>
      <c r="AE6" s="43">
        <v>31.455440755497001</v>
      </c>
      <c r="AF6" s="43">
        <v>30.362753966499</v>
      </c>
      <c r="AG6" s="43">
        <v>30.744912908704499</v>
      </c>
      <c r="AH6" s="43">
        <v>26.462258063940901</v>
      </c>
      <c r="AI6" s="43">
        <v>48.479944252189497</v>
      </c>
      <c r="AJ6" s="43">
        <v>54.170259935473503</v>
      </c>
      <c r="AK6" s="43">
        <v>61.248981607373203</v>
      </c>
      <c r="AL6" s="43">
        <v>56.778845858021199</v>
      </c>
      <c r="AM6" s="43">
        <v>93.562440285205895</v>
      </c>
      <c r="AN6" s="43">
        <v>37.5983587878805</v>
      </c>
      <c r="AO6" s="43">
        <v>111.43154523146301</v>
      </c>
      <c r="AP6" s="43">
        <v>57.307447010963102</v>
      </c>
      <c r="AQ6" s="43">
        <v>90.540095857231194</v>
      </c>
      <c r="AR6" s="43">
        <v>97.460816561096095</v>
      </c>
      <c r="AS6" s="43">
        <v>69.3125016261327</v>
      </c>
      <c r="AT6" s="43">
        <v>76.087140068085105</v>
      </c>
      <c r="AU6" s="43">
        <v>102.090894002646</v>
      </c>
      <c r="AV6" s="43">
        <v>79.906306074900002</v>
      </c>
      <c r="AW6" s="43">
        <v>15.7643074523323</v>
      </c>
      <c r="AX6" s="43">
        <v>61.472156761348302</v>
      </c>
      <c r="AY6" s="43">
        <v>56.064101482320602</v>
      </c>
      <c r="AZ6" s="43">
        <v>144.116327989724</v>
      </c>
      <c r="BA6" s="43">
        <v>79.203544196808096</v>
      </c>
      <c r="BB6" s="43">
        <v>50.110142180271602</v>
      </c>
      <c r="BC6" s="43">
        <v>36.937009764807598</v>
      </c>
      <c r="BD6" s="43">
        <v>48.334377505053503</v>
      </c>
    </row>
    <row r="7" spans="1:56" x14ac:dyDescent="0.2">
      <c r="A7" s="19" t="s">
        <v>43</v>
      </c>
      <c r="B7" s="21">
        <v>80</v>
      </c>
      <c r="C7" s="21">
        <v>80</v>
      </c>
      <c r="D7" s="21">
        <v>80</v>
      </c>
      <c r="E7" s="21">
        <v>80</v>
      </c>
      <c r="F7" s="21">
        <v>80</v>
      </c>
      <c r="G7" s="21">
        <v>80</v>
      </c>
      <c r="H7" s="21">
        <v>80</v>
      </c>
      <c r="I7" s="21">
        <v>80</v>
      </c>
      <c r="J7" s="21">
        <v>80</v>
      </c>
      <c r="K7" s="21">
        <v>80</v>
      </c>
      <c r="L7" s="21">
        <v>80</v>
      </c>
      <c r="M7" s="21">
        <v>80</v>
      </c>
      <c r="N7" s="21">
        <v>80</v>
      </c>
      <c r="O7" s="21">
        <v>80</v>
      </c>
      <c r="P7" s="21">
        <v>80</v>
      </c>
      <c r="Q7" s="21">
        <v>80</v>
      </c>
      <c r="R7" s="21">
        <v>80</v>
      </c>
      <c r="S7" s="21">
        <v>80</v>
      </c>
      <c r="T7" s="21">
        <v>80</v>
      </c>
      <c r="U7" s="21">
        <v>80</v>
      </c>
      <c r="V7" s="21">
        <v>80</v>
      </c>
      <c r="W7" s="21">
        <v>80</v>
      </c>
      <c r="X7" s="21">
        <v>55</v>
      </c>
      <c r="Y7" s="21">
        <v>55</v>
      </c>
      <c r="Z7" s="21">
        <v>55</v>
      </c>
      <c r="AA7" s="21">
        <v>55</v>
      </c>
      <c r="AB7" s="21">
        <v>55</v>
      </c>
      <c r="AC7" s="21">
        <v>55</v>
      </c>
      <c r="AD7" s="21">
        <v>55</v>
      </c>
      <c r="AE7" s="21">
        <v>55</v>
      </c>
      <c r="AF7" s="21">
        <v>55</v>
      </c>
      <c r="AG7" s="21">
        <v>55</v>
      </c>
      <c r="AH7" s="21">
        <v>55</v>
      </c>
      <c r="AI7" s="21">
        <v>55</v>
      </c>
      <c r="AJ7" s="21">
        <v>105</v>
      </c>
      <c r="AK7" s="21">
        <v>105</v>
      </c>
      <c r="AL7" s="21">
        <v>105</v>
      </c>
      <c r="AM7" s="21">
        <v>105</v>
      </c>
      <c r="AN7" s="21">
        <v>105</v>
      </c>
      <c r="AO7" s="21">
        <v>105</v>
      </c>
      <c r="AP7" s="21">
        <v>105</v>
      </c>
      <c r="AQ7" s="21">
        <v>105</v>
      </c>
      <c r="AR7" s="21">
        <v>105</v>
      </c>
      <c r="AS7" s="21">
        <v>105</v>
      </c>
      <c r="AT7" s="21">
        <v>105</v>
      </c>
      <c r="AU7" s="21">
        <v>105</v>
      </c>
      <c r="AV7" s="21">
        <v>105</v>
      </c>
      <c r="AW7" s="21">
        <v>105</v>
      </c>
      <c r="AX7" s="21">
        <v>105</v>
      </c>
      <c r="AY7" s="21">
        <v>105</v>
      </c>
      <c r="AZ7" s="21">
        <v>105</v>
      </c>
      <c r="BA7" s="21">
        <v>105</v>
      </c>
      <c r="BB7" s="21">
        <v>105</v>
      </c>
      <c r="BC7" s="21">
        <v>105</v>
      </c>
      <c r="BD7" s="21">
        <v>105</v>
      </c>
    </row>
    <row r="8" spans="1:56" x14ac:dyDescent="0.2">
      <c r="A8" s="19" t="s">
        <v>153</v>
      </c>
      <c r="B8" s="21">
        <f t="shared" ref="B8:R8" si="0">B6/(B7*0.01)</f>
        <v>69.000436894516881</v>
      </c>
      <c r="C8" s="21">
        <f t="shared" si="0"/>
        <v>38.371223055761995</v>
      </c>
      <c r="D8" s="21">
        <f t="shared" si="0"/>
        <v>47.434087265759253</v>
      </c>
      <c r="E8" s="21">
        <f t="shared" si="0"/>
        <v>43.038571290550372</v>
      </c>
      <c r="F8" s="21">
        <f t="shared" si="0"/>
        <v>28.836457376141123</v>
      </c>
      <c r="G8" s="21">
        <f t="shared" si="0"/>
        <v>32.520399262737619</v>
      </c>
      <c r="H8" s="21">
        <f t="shared" si="0"/>
        <v>56.633722006001122</v>
      </c>
      <c r="I8" s="21">
        <f t="shared" si="0"/>
        <v>92.422129267254249</v>
      </c>
      <c r="J8" s="21">
        <f t="shared" si="0"/>
        <v>51.463760663615624</v>
      </c>
      <c r="K8" s="21">
        <f t="shared" si="0"/>
        <v>65.743645469145989</v>
      </c>
      <c r="L8" s="21">
        <f t="shared" si="0"/>
        <v>92.742566247510254</v>
      </c>
      <c r="M8" s="21">
        <f t="shared" si="0"/>
        <v>75.037630223619118</v>
      </c>
      <c r="N8" s="21">
        <f t="shared" si="0"/>
        <v>44.619265400008118</v>
      </c>
      <c r="O8" s="21">
        <f t="shared" si="0"/>
        <v>85.927084148052117</v>
      </c>
      <c r="P8" s="21">
        <f t="shared" si="0"/>
        <v>43.116674289424999</v>
      </c>
      <c r="Q8" s="21">
        <f t="shared" si="0"/>
        <v>66.441911240096985</v>
      </c>
      <c r="R8" s="21">
        <f t="shared" si="0"/>
        <v>89.885514018010753</v>
      </c>
      <c r="S8" s="21">
        <f t="shared" ref="S8:BD8" si="1">S6/(S7*0.01)</f>
        <v>93.248934344216991</v>
      </c>
      <c r="T8" s="21">
        <f t="shared" si="1"/>
        <v>79.404224774780118</v>
      </c>
      <c r="U8" s="21">
        <f t="shared" si="1"/>
        <v>100.90014890438326</v>
      </c>
      <c r="V8" s="21">
        <f t="shared" si="1"/>
        <v>111.35115758397323</v>
      </c>
      <c r="W8" s="21">
        <f t="shared" si="1"/>
        <v>92.991956354431736</v>
      </c>
      <c r="X8" s="21">
        <f t="shared" si="1"/>
        <v>25.848942484730181</v>
      </c>
      <c r="Y8" s="21">
        <f t="shared" si="1"/>
        <v>28.480919899377454</v>
      </c>
      <c r="Z8" s="21">
        <f t="shared" si="1"/>
        <v>62.377966762491091</v>
      </c>
      <c r="AA8" s="21">
        <f t="shared" si="1"/>
        <v>107.79523815222781</v>
      </c>
      <c r="AB8" s="21">
        <f t="shared" si="1"/>
        <v>58.353635942368911</v>
      </c>
      <c r="AC8" s="21">
        <f t="shared" si="1"/>
        <v>91.581858984869996</v>
      </c>
      <c r="AD8" s="21">
        <f t="shared" si="1"/>
        <v>75.810303109472542</v>
      </c>
      <c r="AE8" s="21">
        <f t="shared" si="1"/>
        <v>57.191710464539995</v>
      </c>
      <c r="AF8" s="21">
        <f t="shared" si="1"/>
        <v>55.205007211816358</v>
      </c>
      <c r="AG8" s="21">
        <f t="shared" si="1"/>
        <v>55.899841652189991</v>
      </c>
      <c r="AH8" s="21">
        <f t="shared" si="1"/>
        <v>48.113196479892544</v>
      </c>
      <c r="AI8" s="21">
        <f t="shared" si="1"/>
        <v>88.145353185799081</v>
      </c>
      <c r="AJ8" s="21">
        <f t="shared" si="1"/>
        <v>51.590723748069998</v>
      </c>
      <c r="AK8" s="21">
        <f t="shared" si="1"/>
        <v>58.332363435593521</v>
      </c>
      <c r="AL8" s="21">
        <f t="shared" si="1"/>
        <v>54.075091293353523</v>
      </c>
      <c r="AM8" s="21">
        <f t="shared" si="1"/>
        <v>89.107085985910373</v>
      </c>
      <c r="AN8" s="21">
        <f t="shared" si="1"/>
        <v>35.807960750362376</v>
      </c>
      <c r="AO8" s="21">
        <f t="shared" si="1"/>
        <v>106.1252811728219</v>
      </c>
      <c r="AP8" s="21">
        <f t="shared" si="1"/>
        <v>54.578520962821997</v>
      </c>
      <c r="AQ8" s="21">
        <f t="shared" si="1"/>
        <v>86.228662721172569</v>
      </c>
      <c r="AR8" s="21">
        <f t="shared" si="1"/>
        <v>92.819825296281991</v>
      </c>
      <c r="AS8" s="21">
        <f t="shared" si="1"/>
        <v>66.011906310602569</v>
      </c>
      <c r="AT8" s="21">
        <f t="shared" si="1"/>
        <v>72.463942921985804</v>
      </c>
      <c r="AU8" s="21">
        <f t="shared" si="1"/>
        <v>97.229422859662847</v>
      </c>
      <c r="AV8" s="21">
        <f t="shared" si="1"/>
        <v>76.10124388085714</v>
      </c>
      <c r="AW8" s="21">
        <f t="shared" si="1"/>
        <v>15.01362614507838</v>
      </c>
      <c r="AX8" s="21">
        <f t="shared" si="1"/>
        <v>58.544911201284094</v>
      </c>
      <c r="AY8" s="21">
        <f t="shared" si="1"/>
        <v>53.394382364114854</v>
      </c>
      <c r="AZ8" s="21">
        <f t="shared" si="1"/>
        <v>137.25364570449904</v>
      </c>
      <c r="BA8" s="21">
        <f t="shared" si="1"/>
        <v>75.431946854102947</v>
      </c>
      <c r="BB8" s="21">
        <f t="shared" si="1"/>
        <v>47.723944933592001</v>
      </c>
      <c r="BC8" s="21">
        <f t="shared" si="1"/>
        <v>35.178104537911999</v>
      </c>
      <c r="BD8" s="21">
        <f t="shared" si="1"/>
        <v>46.032740481003337</v>
      </c>
    </row>
  </sheetData>
  <mergeCells count="3">
    <mergeCell ref="AJ2:BD2"/>
    <mergeCell ref="X2:AI2"/>
    <mergeCell ref="B2:W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D4A26-19B1-4CAB-A568-BC04787BC086}">
  <sheetPr codeName="Sheet17">
    <tabColor theme="9" tint="0.59999389629810485"/>
  </sheetPr>
  <dimension ref="A2:BD8"/>
  <sheetViews>
    <sheetView zoomScale="70" zoomScaleNormal="70" workbookViewId="0">
      <selection activeCell="CV26" sqref="CV26"/>
    </sheetView>
  </sheetViews>
  <sheetFormatPr baseColWidth="10" defaultColWidth="8.83203125" defaultRowHeight="15" x14ac:dyDescent="0.2"/>
  <cols>
    <col min="1" max="1" width="33.5" customWidth="1"/>
  </cols>
  <sheetData>
    <row r="2" spans="1:56" x14ac:dyDescent="0.2">
      <c r="A2" s="19" t="s">
        <v>148</v>
      </c>
      <c r="B2" s="46" t="s">
        <v>74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 t="s">
        <v>77</v>
      </c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 t="s">
        <v>90</v>
      </c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</row>
    <row r="3" spans="1:56" ht="16" x14ac:dyDescent="0.2">
      <c r="A3" s="19" t="s">
        <v>154</v>
      </c>
      <c r="B3" s="20" t="s">
        <v>41</v>
      </c>
      <c r="C3" s="20" t="s">
        <v>42</v>
      </c>
      <c r="D3" s="20" t="s">
        <v>44</v>
      </c>
      <c r="E3" s="20" t="s">
        <v>50</v>
      </c>
      <c r="F3" s="20" t="s">
        <v>50</v>
      </c>
      <c r="G3" s="20" t="s">
        <v>50</v>
      </c>
      <c r="H3" s="20" t="s">
        <v>51</v>
      </c>
      <c r="I3" s="20" t="s">
        <v>51</v>
      </c>
      <c r="J3" s="20" t="s">
        <v>51</v>
      </c>
      <c r="K3" s="20" t="s">
        <v>51</v>
      </c>
      <c r="L3" s="20" t="s">
        <v>52</v>
      </c>
      <c r="M3" s="20" t="s">
        <v>52</v>
      </c>
      <c r="N3" s="20" t="s">
        <v>52</v>
      </c>
      <c r="O3" s="20" t="s">
        <v>52</v>
      </c>
      <c r="P3" s="20" t="s">
        <v>52</v>
      </c>
      <c r="Q3" s="20" t="s">
        <v>36</v>
      </c>
      <c r="R3" s="20" t="s">
        <v>36</v>
      </c>
      <c r="S3" s="20" t="s">
        <v>36</v>
      </c>
      <c r="T3" s="20" t="s">
        <v>36</v>
      </c>
      <c r="U3" s="20" t="s">
        <v>37</v>
      </c>
      <c r="V3" s="20" t="s">
        <v>37</v>
      </c>
      <c r="W3" s="19" t="s">
        <v>37</v>
      </c>
      <c r="X3" s="20" t="s">
        <v>42</v>
      </c>
      <c r="Y3" s="20" t="s">
        <v>42</v>
      </c>
      <c r="Z3" s="20" t="s">
        <v>37</v>
      </c>
      <c r="AA3" s="20" t="s">
        <v>37</v>
      </c>
      <c r="AB3" s="20" t="s">
        <v>37</v>
      </c>
      <c r="AC3" s="20" t="s">
        <v>37</v>
      </c>
      <c r="AD3" s="20" t="s">
        <v>37</v>
      </c>
      <c r="AE3" s="20" t="s">
        <v>38</v>
      </c>
      <c r="AF3" s="20" t="s">
        <v>38</v>
      </c>
      <c r="AG3" s="20" t="s">
        <v>38</v>
      </c>
      <c r="AH3" s="20" t="s">
        <v>38</v>
      </c>
      <c r="AI3" s="20" t="s">
        <v>39</v>
      </c>
      <c r="AJ3" s="20" t="s">
        <v>41</v>
      </c>
      <c r="AK3" s="20" t="s">
        <v>42</v>
      </c>
      <c r="AL3" s="20" t="s">
        <v>38</v>
      </c>
      <c r="AM3" s="20" t="s">
        <v>39</v>
      </c>
      <c r="AN3" s="20" t="s">
        <v>39</v>
      </c>
      <c r="AO3" s="20" t="s">
        <v>39</v>
      </c>
      <c r="AP3" s="20" t="s">
        <v>39</v>
      </c>
      <c r="AQ3" s="20" t="s">
        <v>40</v>
      </c>
      <c r="AR3" s="20" t="s">
        <v>40</v>
      </c>
      <c r="AS3" s="20" t="s">
        <v>40</v>
      </c>
      <c r="AT3" s="20" t="s">
        <v>40</v>
      </c>
      <c r="AU3" s="20" t="s">
        <v>64</v>
      </c>
      <c r="AV3" s="20" t="s">
        <v>64</v>
      </c>
      <c r="AW3" s="20" t="s">
        <v>64</v>
      </c>
      <c r="AX3" s="20" t="s">
        <v>64</v>
      </c>
      <c r="AY3" s="20" t="s">
        <v>64</v>
      </c>
      <c r="AZ3" s="20" t="s">
        <v>41</v>
      </c>
      <c r="BA3" s="20" t="s">
        <v>41</v>
      </c>
      <c r="BB3" s="20" t="s">
        <v>41</v>
      </c>
      <c r="BC3" s="20" t="s">
        <v>41</v>
      </c>
      <c r="BD3" s="20" t="s">
        <v>42</v>
      </c>
    </row>
    <row r="4" spans="1:56" x14ac:dyDescent="0.2">
      <c r="A4" s="19" t="s">
        <v>156</v>
      </c>
      <c r="B4" s="20">
        <v>113</v>
      </c>
      <c r="C4" s="20">
        <v>114</v>
      </c>
      <c r="D4" s="20">
        <v>115</v>
      </c>
      <c r="E4" s="20">
        <v>116</v>
      </c>
      <c r="F4" s="20">
        <v>117</v>
      </c>
      <c r="G4" s="20">
        <v>118</v>
      </c>
      <c r="H4" s="20">
        <v>119</v>
      </c>
      <c r="I4" s="20">
        <v>120</v>
      </c>
      <c r="J4" s="20">
        <v>121</v>
      </c>
      <c r="K4" s="20">
        <v>122</v>
      </c>
      <c r="L4" s="20">
        <v>123</v>
      </c>
      <c r="M4" s="20">
        <v>124</v>
      </c>
      <c r="N4" s="20">
        <v>125</v>
      </c>
      <c r="O4" s="20">
        <v>126</v>
      </c>
      <c r="P4" s="20">
        <v>127</v>
      </c>
      <c r="Q4" s="20">
        <v>128</v>
      </c>
      <c r="R4" s="20">
        <v>129</v>
      </c>
      <c r="S4" s="20">
        <v>130</v>
      </c>
      <c r="T4" s="20">
        <v>131</v>
      </c>
      <c r="U4" s="20">
        <v>132</v>
      </c>
      <c r="V4" s="20">
        <v>133</v>
      </c>
      <c r="W4" s="20">
        <v>134</v>
      </c>
      <c r="X4" s="20">
        <v>135</v>
      </c>
      <c r="Y4" s="20">
        <v>136</v>
      </c>
      <c r="Z4" s="20">
        <v>137</v>
      </c>
      <c r="AA4" s="20">
        <v>138</v>
      </c>
      <c r="AB4" s="20">
        <v>139</v>
      </c>
      <c r="AC4" s="20">
        <v>140</v>
      </c>
      <c r="AD4" s="20">
        <v>141</v>
      </c>
      <c r="AE4" s="20">
        <v>142</v>
      </c>
      <c r="AF4" s="20">
        <v>143</v>
      </c>
      <c r="AG4" s="20">
        <v>144</v>
      </c>
      <c r="AH4" s="20">
        <v>145</v>
      </c>
      <c r="AI4" s="20">
        <v>146</v>
      </c>
      <c r="AJ4" s="20">
        <v>147</v>
      </c>
      <c r="AK4" s="20">
        <v>148</v>
      </c>
      <c r="AL4" s="20">
        <v>149</v>
      </c>
      <c r="AM4" s="20">
        <v>150</v>
      </c>
      <c r="AN4" s="20">
        <v>151</v>
      </c>
      <c r="AO4" s="20">
        <v>152</v>
      </c>
      <c r="AP4" s="20">
        <v>153</v>
      </c>
      <c r="AQ4" s="20">
        <v>154</v>
      </c>
      <c r="AR4" s="20">
        <v>155</v>
      </c>
      <c r="AS4" s="20">
        <v>156</v>
      </c>
      <c r="AT4" s="20">
        <v>157</v>
      </c>
      <c r="AU4" s="20">
        <v>158</v>
      </c>
      <c r="AV4" s="20">
        <v>159</v>
      </c>
      <c r="AW4" s="20">
        <v>160</v>
      </c>
      <c r="AX4" s="20">
        <v>161</v>
      </c>
      <c r="AY4" s="20">
        <v>162</v>
      </c>
      <c r="AZ4" s="20">
        <v>163</v>
      </c>
      <c r="BA4" s="20">
        <v>164</v>
      </c>
      <c r="BB4" s="20">
        <v>165</v>
      </c>
      <c r="BC4" s="20">
        <v>166</v>
      </c>
      <c r="BD4" s="20">
        <v>167</v>
      </c>
    </row>
    <row r="5" spans="1:56" x14ac:dyDescent="0.2">
      <c r="A5" s="19" t="s">
        <v>155</v>
      </c>
      <c r="B5" s="19">
        <v>140622</v>
      </c>
      <c r="C5" s="19">
        <v>260722</v>
      </c>
      <c r="D5" s="19" t="s">
        <v>66</v>
      </c>
      <c r="E5" s="19">
        <v>130922</v>
      </c>
      <c r="F5" s="19">
        <v>200922</v>
      </c>
      <c r="G5" s="19">
        <v>270922</v>
      </c>
      <c r="H5" s="19" t="s">
        <v>68</v>
      </c>
      <c r="I5" s="19">
        <v>111022</v>
      </c>
      <c r="J5" s="19">
        <v>181022</v>
      </c>
      <c r="K5" s="19">
        <v>251022</v>
      </c>
      <c r="L5" s="19" t="s">
        <v>69</v>
      </c>
      <c r="M5" s="19" t="s">
        <v>70</v>
      </c>
      <c r="N5" s="19">
        <v>151122</v>
      </c>
      <c r="O5" s="19">
        <v>221122</v>
      </c>
      <c r="P5" s="19">
        <v>291122</v>
      </c>
      <c r="Q5" s="19" t="s">
        <v>71</v>
      </c>
      <c r="R5" s="19">
        <v>131222</v>
      </c>
      <c r="S5" s="19">
        <v>201222</v>
      </c>
      <c r="T5" s="19">
        <v>271222</v>
      </c>
      <c r="U5" s="19" t="s">
        <v>72</v>
      </c>
      <c r="V5" s="19">
        <v>100123</v>
      </c>
      <c r="W5" s="19">
        <v>170123</v>
      </c>
      <c r="X5" s="19" t="s">
        <v>65</v>
      </c>
      <c r="Y5" s="19">
        <v>260722</v>
      </c>
      <c r="Z5" s="19" t="s">
        <v>72</v>
      </c>
      <c r="AA5" s="19">
        <v>100123</v>
      </c>
      <c r="AB5" s="19">
        <v>170123</v>
      </c>
      <c r="AC5" s="19">
        <v>240123</v>
      </c>
      <c r="AD5" s="19">
        <v>310123</v>
      </c>
      <c r="AE5" s="19" t="s">
        <v>75</v>
      </c>
      <c r="AF5" s="19">
        <v>140223</v>
      </c>
      <c r="AG5" s="19">
        <v>210223</v>
      </c>
      <c r="AH5" s="19">
        <v>280223</v>
      </c>
      <c r="AI5" s="19" t="s">
        <v>76</v>
      </c>
      <c r="AJ5" s="19" t="s">
        <v>78</v>
      </c>
      <c r="AK5" s="19" t="s">
        <v>79</v>
      </c>
      <c r="AL5" s="19">
        <v>280223</v>
      </c>
      <c r="AM5" s="19" t="s">
        <v>76</v>
      </c>
      <c r="AN5" s="19" t="s">
        <v>80</v>
      </c>
      <c r="AO5" s="19">
        <v>210323</v>
      </c>
      <c r="AP5" s="19">
        <v>280323</v>
      </c>
      <c r="AQ5" s="19" t="s">
        <v>81</v>
      </c>
      <c r="AR5" s="19" t="s">
        <v>82</v>
      </c>
      <c r="AS5" s="19">
        <v>180423</v>
      </c>
      <c r="AT5" s="19">
        <v>250423</v>
      </c>
      <c r="AU5" s="19" t="s">
        <v>83</v>
      </c>
      <c r="AV5" s="19" t="s">
        <v>84</v>
      </c>
      <c r="AW5" s="19">
        <v>160523</v>
      </c>
      <c r="AX5" s="19">
        <v>230523</v>
      </c>
      <c r="AY5" s="19">
        <v>300523</v>
      </c>
      <c r="AZ5" s="19" t="s">
        <v>85</v>
      </c>
      <c r="BA5" s="19" t="s">
        <v>86</v>
      </c>
      <c r="BB5" s="19">
        <v>200623</v>
      </c>
      <c r="BC5" s="19">
        <v>270623</v>
      </c>
      <c r="BD5" s="19" t="s">
        <v>87</v>
      </c>
    </row>
    <row r="6" spans="1:56" x14ac:dyDescent="0.2">
      <c r="A6" s="19" t="s">
        <v>152</v>
      </c>
      <c r="B6" s="43">
        <v>10824.5636712987</v>
      </c>
      <c r="C6" s="43">
        <v>15610.041756226599</v>
      </c>
      <c r="D6" s="43">
        <v>15521.7818859329</v>
      </c>
      <c r="E6" s="43">
        <v>16806.4117939932</v>
      </c>
      <c r="F6" s="43">
        <v>7452.6236644767396</v>
      </c>
      <c r="G6" s="43">
        <v>15824.1394756752</v>
      </c>
      <c r="H6" s="43">
        <v>14879.0319536805</v>
      </c>
      <c r="I6" s="43">
        <v>14945.026662964699</v>
      </c>
      <c r="J6" s="43">
        <v>7579.4264108961597</v>
      </c>
      <c r="K6" s="43">
        <v>11138.528266961101</v>
      </c>
      <c r="L6" s="43">
        <v>15630.3489326812</v>
      </c>
      <c r="M6" s="43">
        <v>16701.706872695398</v>
      </c>
      <c r="N6" s="43">
        <v>14876.356114349501</v>
      </c>
      <c r="O6" s="43">
        <v>18713.6934049583</v>
      </c>
      <c r="P6" s="43">
        <v>18884.369162160499</v>
      </c>
      <c r="Q6" s="43">
        <v>19187.701922994998</v>
      </c>
      <c r="R6" s="43">
        <v>20286.181086516299</v>
      </c>
      <c r="S6" s="43">
        <v>21397.303261102301</v>
      </c>
      <c r="T6" s="43">
        <v>22246.199802831201</v>
      </c>
      <c r="U6" s="43">
        <v>16970.2348374625</v>
      </c>
      <c r="V6" s="43">
        <v>14151.618331232699</v>
      </c>
      <c r="W6" s="43">
        <v>13035.451432559899</v>
      </c>
      <c r="X6" s="43">
        <v>11553.0782272791</v>
      </c>
      <c r="Y6" s="43">
        <v>10916.853495101001</v>
      </c>
      <c r="Z6" s="43">
        <v>12531.154548733601</v>
      </c>
      <c r="AA6" s="43">
        <v>13363.596225925699</v>
      </c>
      <c r="AB6" s="43">
        <v>9809.5049863635595</v>
      </c>
      <c r="AC6" s="43">
        <v>11952.515803469099</v>
      </c>
      <c r="AD6" s="43">
        <v>14088.5273360305</v>
      </c>
      <c r="AE6" s="43">
        <v>15148.885117051601</v>
      </c>
      <c r="AF6" s="43">
        <v>12285.432319699999</v>
      </c>
      <c r="AG6" s="43">
        <v>7986.4548024496798</v>
      </c>
      <c r="AH6" s="43">
        <v>12571.1298888932</v>
      </c>
      <c r="AI6" s="43">
        <v>10452.5753935188</v>
      </c>
      <c r="AJ6" s="43">
        <v>12579.4756298471</v>
      </c>
      <c r="AK6" s="43">
        <v>12875.734654067701</v>
      </c>
      <c r="AL6" s="43">
        <v>14137.257542257201</v>
      </c>
      <c r="AM6" s="43">
        <v>13075.532127431001</v>
      </c>
      <c r="AN6" s="43">
        <v>7172.3946496610597</v>
      </c>
      <c r="AO6" s="43">
        <v>14214.0040567549</v>
      </c>
      <c r="AP6" s="43">
        <v>12495.859551355399</v>
      </c>
      <c r="AQ6" s="43">
        <v>15862.7568667184</v>
      </c>
      <c r="AR6" s="43">
        <v>15182.4567197913</v>
      </c>
      <c r="AS6" s="43">
        <v>17021.591185068901</v>
      </c>
      <c r="AT6" s="43">
        <v>15099.470924257101</v>
      </c>
      <c r="AU6" s="43">
        <v>18832.2761673477</v>
      </c>
      <c r="AV6" s="43">
        <v>16919.087020616302</v>
      </c>
      <c r="AW6" s="43">
        <v>4001.6779933379198</v>
      </c>
      <c r="AX6" s="43">
        <v>14743.251609565201</v>
      </c>
      <c r="AY6" s="43">
        <v>15896.6822055143</v>
      </c>
      <c r="AZ6" s="43">
        <v>19246.341618688501</v>
      </c>
      <c r="BA6" s="43">
        <v>18966.8515461723</v>
      </c>
      <c r="BB6" s="43">
        <v>12593.903910188399</v>
      </c>
      <c r="BC6" s="43">
        <v>10606.2339649635</v>
      </c>
      <c r="BD6" s="43">
        <v>11946.561083672599</v>
      </c>
    </row>
    <row r="7" spans="1:56" x14ac:dyDescent="0.2">
      <c r="A7" s="19" t="s">
        <v>43</v>
      </c>
      <c r="B7" s="21">
        <v>150</v>
      </c>
      <c r="C7" s="21">
        <v>150</v>
      </c>
      <c r="D7" s="21">
        <v>150</v>
      </c>
      <c r="E7" s="21">
        <v>150</v>
      </c>
      <c r="F7" s="21">
        <v>150</v>
      </c>
      <c r="G7" s="21">
        <v>150</v>
      </c>
      <c r="H7" s="21">
        <v>150</v>
      </c>
      <c r="I7" s="21">
        <v>150</v>
      </c>
      <c r="J7" s="21">
        <v>150</v>
      </c>
      <c r="K7" s="21">
        <v>150</v>
      </c>
      <c r="L7" s="21">
        <v>150</v>
      </c>
      <c r="M7" s="21">
        <v>150</v>
      </c>
      <c r="N7" s="21">
        <v>150</v>
      </c>
      <c r="O7" s="21">
        <v>150</v>
      </c>
      <c r="P7" s="21">
        <v>150</v>
      </c>
      <c r="Q7" s="21">
        <v>150</v>
      </c>
      <c r="R7" s="21">
        <v>150</v>
      </c>
      <c r="S7" s="21">
        <v>150</v>
      </c>
      <c r="T7" s="21">
        <v>150</v>
      </c>
      <c r="U7" s="21">
        <v>150</v>
      </c>
      <c r="V7" s="21">
        <v>150</v>
      </c>
      <c r="W7" s="21">
        <v>150</v>
      </c>
      <c r="X7" s="21">
        <v>115</v>
      </c>
      <c r="Y7" s="21">
        <v>115</v>
      </c>
      <c r="Z7" s="21">
        <v>115</v>
      </c>
      <c r="AA7" s="21">
        <v>115</v>
      </c>
      <c r="AB7" s="21">
        <v>115</v>
      </c>
      <c r="AC7" s="21">
        <v>115</v>
      </c>
      <c r="AD7" s="21">
        <v>115</v>
      </c>
      <c r="AE7" s="21">
        <v>115</v>
      </c>
      <c r="AF7" s="21">
        <v>115</v>
      </c>
      <c r="AG7" s="21">
        <v>115</v>
      </c>
      <c r="AH7" s="21">
        <v>115</v>
      </c>
      <c r="AI7" s="21">
        <v>115</v>
      </c>
      <c r="AJ7" s="21">
        <v>135</v>
      </c>
      <c r="AK7" s="21">
        <v>135</v>
      </c>
      <c r="AL7" s="21">
        <v>135</v>
      </c>
      <c r="AM7" s="21">
        <v>135</v>
      </c>
      <c r="AN7" s="21">
        <v>135</v>
      </c>
      <c r="AO7" s="21">
        <v>135</v>
      </c>
      <c r="AP7" s="21">
        <v>135</v>
      </c>
      <c r="AQ7" s="21">
        <v>135</v>
      </c>
      <c r="AR7" s="21">
        <v>135</v>
      </c>
      <c r="AS7" s="21">
        <v>135</v>
      </c>
      <c r="AT7" s="21">
        <v>135</v>
      </c>
      <c r="AU7" s="21">
        <v>135</v>
      </c>
      <c r="AV7" s="21">
        <v>135</v>
      </c>
      <c r="AW7" s="21">
        <v>135</v>
      </c>
      <c r="AX7" s="21">
        <v>135</v>
      </c>
      <c r="AY7" s="21">
        <v>135</v>
      </c>
      <c r="AZ7" s="21">
        <v>135</v>
      </c>
      <c r="BA7" s="21">
        <v>135</v>
      </c>
      <c r="BB7" s="21">
        <v>135</v>
      </c>
      <c r="BC7" s="21">
        <v>135</v>
      </c>
      <c r="BD7" s="21">
        <v>135</v>
      </c>
    </row>
    <row r="8" spans="1:56" x14ac:dyDescent="0.2">
      <c r="A8" s="19" t="s">
        <v>153</v>
      </c>
      <c r="B8" s="21">
        <f t="shared" ref="B8:R8" si="0">B6/(B7*0.01)</f>
        <v>7216.3757808658002</v>
      </c>
      <c r="C8" s="21">
        <f t="shared" si="0"/>
        <v>10406.694504151066</v>
      </c>
      <c r="D8" s="21">
        <f t="shared" si="0"/>
        <v>10347.854590621933</v>
      </c>
      <c r="E8" s="21">
        <f t="shared" si="0"/>
        <v>11204.274529328801</v>
      </c>
      <c r="F8" s="21">
        <f t="shared" si="0"/>
        <v>4968.4157763178264</v>
      </c>
      <c r="G8" s="21">
        <f t="shared" si="0"/>
        <v>10549.4263171168</v>
      </c>
      <c r="H8" s="21">
        <f t="shared" si="0"/>
        <v>9919.354635787</v>
      </c>
      <c r="I8" s="21">
        <f t="shared" si="0"/>
        <v>9963.3511086431336</v>
      </c>
      <c r="J8" s="21">
        <f t="shared" si="0"/>
        <v>5052.9509405974395</v>
      </c>
      <c r="K8" s="21">
        <f t="shared" si="0"/>
        <v>7425.6855113074007</v>
      </c>
      <c r="L8" s="21">
        <f t="shared" si="0"/>
        <v>10420.232621787467</v>
      </c>
      <c r="M8" s="21">
        <f t="shared" si="0"/>
        <v>11134.471248463598</v>
      </c>
      <c r="N8" s="21">
        <f t="shared" si="0"/>
        <v>9917.5707428996666</v>
      </c>
      <c r="O8" s="21">
        <f t="shared" si="0"/>
        <v>12475.795603305532</v>
      </c>
      <c r="P8" s="21">
        <f t="shared" si="0"/>
        <v>12589.579441440334</v>
      </c>
      <c r="Q8" s="21">
        <f t="shared" si="0"/>
        <v>12791.801281996666</v>
      </c>
      <c r="R8" s="21">
        <f t="shared" si="0"/>
        <v>13524.120724344199</v>
      </c>
      <c r="S8" s="21">
        <f t="shared" ref="S8:BD8" si="1">S6/(S7*0.01)</f>
        <v>14264.868840734867</v>
      </c>
      <c r="T8" s="21">
        <f t="shared" si="1"/>
        <v>14830.799868554133</v>
      </c>
      <c r="U8" s="21">
        <f t="shared" si="1"/>
        <v>11313.489891641666</v>
      </c>
      <c r="V8" s="21">
        <f t="shared" si="1"/>
        <v>9434.4122208217996</v>
      </c>
      <c r="W8" s="21">
        <f t="shared" si="1"/>
        <v>8690.3009550399329</v>
      </c>
      <c r="X8" s="21">
        <f t="shared" si="1"/>
        <v>10046.154980242694</v>
      </c>
      <c r="Y8" s="21">
        <f t="shared" si="1"/>
        <v>9492.9160826965217</v>
      </c>
      <c r="Z8" s="21">
        <f t="shared" si="1"/>
        <v>10896.656129333565</v>
      </c>
      <c r="AA8" s="21">
        <f t="shared" si="1"/>
        <v>11620.518457326694</v>
      </c>
      <c r="AB8" s="21">
        <f t="shared" si="1"/>
        <v>8530.0043359683114</v>
      </c>
      <c r="AC8" s="21">
        <f t="shared" si="1"/>
        <v>10393.492003016607</v>
      </c>
      <c r="AD8" s="21">
        <f t="shared" si="1"/>
        <v>12250.893335678695</v>
      </c>
      <c r="AE8" s="21">
        <f t="shared" si="1"/>
        <v>13172.943580044868</v>
      </c>
      <c r="AF8" s="21">
        <f t="shared" si="1"/>
        <v>10682.984625826086</v>
      </c>
      <c r="AG8" s="21">
        <f t="shared" si="1"/>
        <v>6944.7433064779816</v>
      </c>
      <c r="AH8" s="21">
        <f t="shared" si="1"/>
        <v>10931.417294689738</v>
      </c>
      <c r="AI8" s="21">
        <f t="shared" si="1"/>
        <v>9089.1959943641741</v>
      </c>
      <c r="AJ8" s="21">
        <f t="shared" si="1"/>
        <v>9318.1300961830366</v>
      </c>
      <c r="AK8" s="21">
        <f t="shared" si="1"/>
        <v>9537.5812252353335</v>
      </c>
      <c r="AL8" s="21">
        <f t="shared" si="1"/>
        <v>10472.042623894222</v>
      </c>
      <c r="AM8" s="21">
        <f t="shared" si="1"/>
        <v>9685.5793536525925</v>
      </c>
      <c r="AN8" s="21">
        <f t="shared" si="1"/>
        <v>5312.884925674859</v>
      </c>
      <c r="AO8" s="21">
        <f t="shared" si="1"/>
        <v>10528.891893892518</v>
      </c>
      <c r="AP8" s="21">
        <f t="shared" si="1"/>
        <v>9256.1922602632585</v>
      </c>
      <c r="AQ8" s="21">
        <f t="shared" si="1"/>
        <v>11750.19027164326</v>
      </c>
      <c r="AR8" s="21">
        <f t="shared" si="1"/>
        <v>11246.264236882444</v>
      </c>
      <c r="AS8" s="21">
        <f t="shared" si="1"/>
        <v>12608.586063014</v>
      </c>
      <c r="AT8" s="21">
        <f t="shared" si="1"/>
        <v>11184.793277227482</v>
      </c>
      <c r="AU8" s="21">
        <f t="shared" si="1"/>
        <v>13949.834198035333</v>
      </c>
      <c r="AV8" s="21">
        <f t="shared" si="1"/>
        <v>12532.65705230837</v>
      </c>
      <c r="AW8" s="21">
        <f t="shared" si="1"/>
        <v>2964.2059209910517</v>
      </c>
      <c r="AX8" s="21">
        <f t="shared" si="1"/>
        <v>10920.927118196445</v>
      </c>
      <c r="AY8" s="21">
        <f t="shared" si="1"/>
        <v>11775.320152232815</v>
      </c>
      <c r="AZ8" s="21">
        <f t="shared" si="1"/>
        <v>14256.549347176666</v>
      </c>
      <c r="BA8" s="21">
        <f t="shared" si="1"/>
        <v>14049.519663831332</v>
      </c>
      <c r="BB8" s="21">
        <f t="shared" si="1"/>
        <v>9328.8177112506655</v>
      </c>
      <c r="BC8" s="21">
        <f t="shared" si="1"/>
        <v>7856.4696036766654</v>
      </c>
      <c r="BD8" s="21">
        <f t="shared" si="1"/>
        <v>8849.3045064241469</v>
      </c>
    </row>
  </sheetData>
  <mergeCells count="3">
    <mergeCell ref="AJ2:BD2"/>
    <mergeCell ref="X2:AI2"/>
    <mergeCell ref="B2:W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4A9F2-D03E-4E18-A60C-6A7715F41F0F}">
  <sheetPr codeName="Sheet18">
    <tabColor theme="9" tint="0.59999389629810485"/>
  </sheetPr>
  <dimension ref="A2:BD8"/>
  <sheetViews>
    <sheetView zoomScale="70" zoomScaleNormal="70" workbookViewId="0">
      <selection activeCell="CU31" sqref="I31:CU31"/>
    </sheetView>
  </sheetViews>
  <sheetFormatPr baseColWidth="10" defaultColWidth="8.83203125" defaultRowHeight="15" x14ac:dyDescent="0.2"/>
  <cols>
    <col min="1" max="1" width="36.1640625" customWidth="1"/>
  </cols>
  <sheetData>
    <row r="2" spans="1:56" x14ac:dyDescent="0.2">
      <c r="A2" s="19" t="s">
        <v>148</v>
      </c>
      <c r="B2" s="48" t="s">
        <v>74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 t="s">
        <v>77</v>
      </c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 t="s">
        <v>90</v>
      </c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</row>
    <row r="3" spans="1:56" ht="16" x14ac:dyDescent="0.2">
      <c r="A3" s="19" t="s">
        <v>154</v>
      </c>
      <c r="B3" s="33" t="s">
        <v>41</v>
      </c>
      <c r="C3" s="33" t="s">
        <v>42</v>
      </c>
      <c r="D3" s="33" t="s">
        <v>44</v>
      </c>
      <c r="E3" s="33" t="s">
        <v>50</v>
      </c>
      <c r="F3" s="33" t="s">
        <v>50</v>
      </c>
      <c r="G3" s="33" t="s">
        <v>50</v>
      </c>
      <c r="H3" s="33" t="s">
        <v>51</v>
      </c>
      <c r="I3" s="33" t="s">
        <v>51</v>
      </c>
      <c r="J3" s="33" t="s">
        <v>51</v>
      </c>
      <c r="K3" s="33" t="s">
        <v>51</v>
      </c>
      <c r="L3" s="33" t="s">
        <v>52</v>
      </c>
      <c r="M3" s="33" t="s">
        <v>52</v>
      </c>
      <c r="N3" s="33" t="s">
        <v>52</v>
      </c>
      <c r="O3" s="33" t="s">
        <v>52</v>
      </c>
      <c r="P3" s="33" t="s">
        <v>52</v>
      </c>
      <c r="Q3" s="33" t="s">
        <v>36</v>
      </c>
      <c r="R3" s="33" t="s">
        <v>36</v>
      </c>
      <c r="S3" s="33" t="s">
        <v>36</v>
      </c>
      <c r="T3" s="33" t="s">
        <v>36</v>
      </c>
      <c r="U3" s="33" t="s">
        <v>37</v>
      </c>
      <c r="V3" s="33" t="s">
        <v>37</v>
      </c>
      <c r="W3" s="17" t="s">
        <v>37</v>
      </c>
      <c r="X3" s="33" t="s">
        <v>42</v>
      </c>
      <c r="Y3" s="33" t="s">
        <v>42</v>
      </c>
      <c r="Z3" s="33" t="s">
        <v>37</v>
      </c>
      <c r="AA3" s="33" t="s">
        <v>37</v>
      </c>
      <c r="AB3" s="33" t="s">
        <v>37</v>
      </c>
      <c r="AC3" s="33" t="s">
        <v>37</v>
      </c>
      <c r="AD3" s="33" t="s">
        <v>37</v>
      </c>
      <c r="AE3" s="33" t="s">
        <v>38</v>
      </c>
      <c r="AF3" s="33" t="s">
        <v>38</v>
      </c>
      <c r="AG3" s="33" t="s">
        <v>38</v>
      </c>
      <c r="AH3" s="33" t="s">
        <v>38</v>
      </c>
      <c r="AI3" s="33" t="s">
        <v>39</v>
      </c>
      <c r="AJ3" s="33" t="s">
        <v>41</v>
      </c>
      <c r="AK3" s="33" t="s">
        <v>42</v>
      </c>
      <c r="AL3" s="33" t="s">
        <v>38</v>
      </c>
      <c r="AM3" s="33" t="s">
        <v>39</v>
      </c>
      <c r="AN3" s="33" t="s">
        <v>39</v>
      </c>
      <c r="AO3" s="33" t="s">
        <v>39</v>
      </c>
      <c r="AP3" s="33" t="s">
        <v>39</v>
      </c>
      <c r="AQ3" s="33" t="s">
        <v>40</v>
      </c>
      <c r="AR3" s="33" t="s">
        <v>40</v>
      </c>
      <c r="AS3" s="33" t="s">
        <v>40</v>
      </c>
      <c r="AT3" s="33" t="s">
        <v>40</v>
      </c>
      <c r="AU3" s="33" t="s">
        <v>64</v>
      </c>
      <c r="AV3" s="33" t="s">
        <v>64</v>
      </c>
      <c r="AW3" s="33" t="s">
        <v>64</v>
      </c>
      <c r="AX3" s="33" t="s">
        <v>64</v>
      </c>
      <c r="AY3" s="33" t="s">
        <v>64</v>
      </c>
      <c r="AZ3" s="33" t="s">
        <v>41</v>
      </c>
      <c r="BA3" s="33" t="s">
        <v>41</v>
      </c>
      <c r="BB3" s="33" t="s">
        <v>41</v>
      </c>
      <c r="BC3" s="33" t="s">
        <v>41</v>
      </c>
      <c r="BD3" s="33" t="s">
        <v>42</v>
      </c>
    </row>
    <row r="4" spans="1:56" x14ac:dyDescent="0.2">
      <c r="A4" s="19" t="s">
        <v>156</v>
      </c>
      <c r="B4" s="20">
        <v>113</v>
      </c>
      <c r="C4" s="20">
        <v>114</v>
      </c>
      <c r="D4" s="20">
        <v>115</v>
      </c>
      <c r="E4" s="20">
        <v>116</v>
      </c>
      <c r="F4" s="20">
        <v>117</v>
      </c>
      <c r="G4" s="20">
        <v>118</v>
      </c>
      <c r="H4" s="20">
        <v>119</v>
      </c>
      <c r="I4" s="20">
        <v>120</v>
      </c>
      <c r="J4" s="20">
        <v>121</v>
      </c>
      <c r="K4" s="20">
        <v>122</v>
      </c>
      <c r="L4" s="20">
        <v>123</v>
      </c>
      <c r="M4" s="20">
        <v>124</v>
      </c>
      <c r="N4" s="20">
        <v>125</v>
      </c>
      <c r="O4" s="20">
        <v>126</v>
      </c>
      <c r="P4" s="20">
        <v>127</v>
      </c>
      <c r="Q4" s="20">
        <v>128</v>
      </c>
      <c r="R4" s="20">
        <v>129</v>
      </c>
      <c r="S4" s="20">
        <v>130</v>
      </c>
      <c r="T4" s="20">
        <v>131</v>
      </c>
      <c r="U4" s="20">
        <v>132</v>
      </c>
      <c r="V4" s="20">
        <v>133</v>
      </c>
      <c r="W4" s="20">
        <v>134</v>
      </c>
      <c r="X4" s="20">
        <v>135</v>
      </c>
      <c r="Y4" s="20">
        <v>136</v>
      </c>
      <c r="Z4" s="20">
        <v>137</v>
      </c>
      <c r="AA4" s="20">
        <v>138</v>
      </c>
      <c r="AB4" s="20">
        <v>139</v>
      </c>
      <c r="AC4" s="20">
        <v>140</v>
      </c>
      <c r="AD4" s="20">
        <v>141</v>
      </c>
      <c r="AE4" s="20">
        <v>142</v>
      </c>
      <c r="AF4" s="20">
        <v>143</v>
      </c>
      <c r="AG4" s="20">
        <v>144</v>
      </c>
      <c r="AH4" s="20">
        <v>145</v>
      </c>
      <c r="AI4" s="20">
        <v>146</v>
      </c>
      <c r="AJ4" s="20">
        <v>147</v>
      </c>
      <c r="AK4" s="20">
        <v>148</v>
      </c>
      <c r="AL4" s="20">
        <v>149</v>
      </c>
      <c r="AM4" s="20">
        <v>150</v>
      </c>
      <c r="AN4" s="20">
        <v>151</v>
      </c>
      <c r="AO4" s="20">
        <v>152</v>
      </c>
      <c r="AP4" s="20">
        <v>153</v>
      </c>
      <c r="AQ4" s="20">
        <v>154</v>
      </c>
      <c r="AR4" s="20">
        <v>155</v>
      </c>
      <c r="AS4" s="20">
        <v>156</v>
      </c>
      <c r="AT4" s="20">
        <v>157</v>
      </c>
      <c r="AU4" s="20">
        <v>158</v>
      </c>
      <c r="AV4" s="20">
        <v>159</v>
      </c>
      <c r="AW4" s="20">
        <v>160</v>
      </c>
      <c r="AX4" s="20">
        <v>161</v>
      </c>
      <c r="AY4" s="20">
        <v>162</v>
      </c>
      <c r="AZ4" s="20">
        <v>163</v>
      </c>
      <c r="BA4" s="20">
        <v>164</v>
      </c>
      <c r="BB4" s="20">
        <v>165</v>
      </c>
      <c r="BC4" s="20">
        <v>166</v>
      </c>
      <c r="BD4" s="20">
        <v>167</v>
      </c>
    </row>
    <row r="5" spans="1:56" x14ac:dyDescent="0.2">
      <c r="A5" s="19" t="s">
        <v>155</v>
      </c>
      <c r="B5" s="17">
        <v>140622</v>
      </c>
      <c r="C5" s="17">
        <v>260722</v>
      </c>
      <c r="D5" s="17" t="s">
        <v>66</v>
      </c>
      <c r="E5" s="17">
        <v>130922</v>
      </c>
      <c r="F5" s="17">
        <v>200922</v>
      </c>
      <c r="G5" s="17">
        <v>270922</v>
      </c>
      <c r="H5" s="17" t="s">
        <v>68</v>
      </c>
      <c r="I5" s="17">
        <v>111022</v>
      </c>
      <c r="J5" s="17">
        <v>181022</v>
      </c>
      <c r="K5" s="17">
        <v>251022</v>
      </c>
      <c r="L5" s="17" t="s">
        <v>69</v>
      </c>
      <c r="M5" s="17" t="s">
        <v>70</v>
      </c>
      <c r="N5" s="17">
        <v>151122</v>
      </c>
      <c r="O5" s="17">
        <v>221122</v>
      </c>
      <c r="P5" s="17">
        <v>291122</v>
      </c>
      <c r="Q5" s="17" t="s">
        <v>71</v>
      </c>
      <c r="R5" s="17">
        <v>131222</v>
      </c>
      <c r="S5" s="17">
        <v>201222</v>
      </c>
      <c r="T5" s="17">
        <v>271222</v>
      </c>
      <c r="U5" s="17" t="s">
        <v>72</v>
      </c>
      <c r="V5" s="17">
        <v>100123</v>
      </c>
      <c r="W5" s="17">
        <v>170123</v>
      </c>
      <c r="X5" s="17" t="s">
        <v>65</v>
      </c>
      <c r="Y5" s="17">
        <v>260722</v>
      </c>
      <c r="Z5" s="17" t="s">
        <v>72</v>
      </c>
      <c r="AA5" s="17">
        <v>100123</v>
      </c>
      <c r="AB5" s="17">
        <v>170123</v>
      </c>
      <c r="AC5" s="17">
        <v>240123</v>
      </c>
      <c r="AD5" s="17">
        <v>310123</v>
      </c>
      <c r="AE5" s="17" t="s">
        <v>75</v>
      </c>
      <c r="AF5" s="17">
        <v>140223</v>
      </c>
      <c r="AG5" s="17">
        <v>210223</v>
      </c>
      <c r="AH5" s="17">
        <v>280223</v>
      </c>
      <c r="AI5" s="17" t="s">
        <v>76</v>
      </c>
      <c r="AJ5" s="17" t="s">
        <v>78</v>
      </c>
      <c r="AK5" s="17" t="s">
        <v>79</v>
      </c>
      <c r="AL5" s="17">
        <v>280223</v>
      </c>
      <c r="AM5" s="17" t="s">
        <v>76</v>
      </c>
      <c r="AN5" s="17" t="s">
        <v>80</v>
      </c>
      <c r="AO5" s="17">
        <v>210323</v>
      </c>
      <c r="AP5" s="17">
        <v>280323</v>
      </c>
      <c r="AQ5" s="17" t="s">
        <v>81</v>
      </c>
      <c r="AR5" s="17" t="s">
        <v>82</v>
      </c>
      <c r="AS5" s="17">
        <v>180423</v>
      </c>
      <c r="AT5" s="17">
        <v>250423</v>
      </c>
      <c r="AU5" s="17" t="s">
        <v>83</v>
      </c>
      <c r="AV5" s="17" t="s">
        <v>84</v>
      </c>
      <c r="AW5" s="17">
        <v>160523</v>
      </c>
      <c r="AX5" s="17">
        <v>230523</v>
      </c>
      <c r="AY5" s="17">
        <v>300523</v>
      </c>
      <c r="AZ5" s="17" t="s">
        <v>85</v>
      </c>
      <c r="BA5" s="17" t="s">
        <v>86</v>
      </c>
      <c r="BB5" s="17">
        <v>200623</v>
      </c>
      <c r="BC5" s="17">
        <v>270623</v>
      </c>
      <c r="BD5" s="17" t="s">
        <v>87</v>
      </c>
    </row>
    <row r="6" spans="1:56" x14ac:dyDescent="0.2">
      <c r="A6" s="19" t="s">
        <v>152</v>
      </c>
      <c r="B6" s="44">
        <v>5.1828332639152004</v>
      </c>
      <c r="C6" s="44">
        <v>5.5165035872711901</v>
      </c>
      <c r="D6" s="44">
        <v>2.66560662775457</v>
      </c>
      <c r="E6" s="44">
        <v>2.35864601411238</v>
      </c>
      <c r="F6" s="44">
        <v>1.7804005339289199</v>
      </c>
      <c r="G6" s="44">
        <v>4.8632388640396496</v>
      </c>
      <c r="H6" s="44">
        <v>2.7049159379412999</v>
      </c>
      <c r="I6" s="44">
        <v>2.8957029639935201</v>
      </c>
      <c r="J6" s="44">
        <v>2.20746796434742</v>
      </c>
      <c r="K6" s="44">
        <v>3.1038280861121499</v>
      </c>
      <c r="L6" s="44">
        <v>2.6459559675556101</v>
      </c>
      <c r="M6" s="44">
        <v>2.3247953867621001</v>
      </c>
      <c r="N6" s="44">
        <v>2.74904094323953</v>
      </c>
      <c r="O6" s="44">
        <v>5.8896315081482902</v>
      </c>
      <c r="P6" s="44">
        <v>3.30091964370596</v>
      </c>
      <c r="Q6" s="44">
        <v>3.0832436792293398</v>
      </c>
      <c r="R6" s="44">
        <v>4.2356710308684198</v>
      </c>
      <c r="S6" s="44">
        <v>3.83579380501505</v>
      </c>
      <c r="T6" s="44">
        <v>4.2963540434241896</v>
      </c>
      <c r="U6" s="44">
        <v>3.5346540315749899</v>
      </c>
      <c r="V6" s="44">
        <v>3.1554623662672401</v>
      </c>
      <c r="W6" s="44">
        <v>2.9578150863962702</v>
      </c>
      <c r="X6" s="44">
        <v>4.60795769651667</v>
      </c>
      <c r="Y6" s="44">
        <v>7.9271249611971699</v>
      </c>
      <c r="Z6" s="44">
        <v>4.5190403484056301</v>
      </c>
      <c r="AA6" s="44">
        <v>7.4405042343975003</v>
      </c>
      <c r="AB6" s="44">
        <v>5.2648607399184701</v>
      </c>
      <c r="AC6" s="44">
        <v>3.5351884939533802</v>
      </c>
      <c r="AD6" s="44">
        <v>4.7828374551302302</v>
      </c>
      <c r="AE6" s="44">
        <v>4.0387181684519904</v>
      </c>
      <c r="AF6" s="44">
        <v>4.1627562322336198</v>
      </c>
      <c r="AG6" s="44">
        <v>2.0805544549541</v>
      </c>
      <c r="AH6" s="44">
        <v>3.90806932641431</v>
      </c>
      <c r="AI6" s="44">
        <v>4.0403156778100699</v>
      </c>
      <c r="AJ6" s="44">
        <v>6.6283302249402203</v>
      </c>
      <c r="AK6" s="44">
        <v>3.4652262637399098</v>
      </c>
      <c r="AL6" s="44">
        <v>4.4836448049144604</v>
      </c>
      <c r="AM6" s="44">
        <v>3.9880207503437801</v>
      </c>
      <c r="AN6" s="44">
        <v>2.9179213860850299</v>
      </c>
      <c r="AO6" s="44">
        <v>4.2395528501856399</v>
      </c>
      <c r="AP6" s="44">
        <v>4.1287945057228397</v>
      </c>
      <c r="AQ6" s="44">
        <v>3.3664377626249302</v>
      </c>
      <c r="AR6" s="44">
        <v>5.4728811683972003</v>
      </c>
      <c r="AS6" s="44">
        <v>3.3445969206422999</v>
      </c>
      <c r="AT6" s="44">
        <v>6.1480683898223996</v>
      </c>
      <c r="AU6" s="44">
        <v>6.3254242863529404</v>
      </c>
      <c r="AV6" s="44">
        <v>6.6724514347947599</v>
      </c>
      <c r="AW6" s="44">
        <v>2.7799600311778301</v>
      </c>
      <c r="AX6" s="44">
        <v>5.5349807628529799</v>
      </c>
      <c r="AY6" s="44">
        <v>5.6044132028701004</v>
      </c>
      <c r="AZ6" s="44">
        <v>5.2430930318732702</v>
      </c>
      <c r="BA6" s="44">
        <v>5.43930422062056</v>
      </c>
      <c r="BB6" s="44">
        <v>7.4206960029355598</v>
      </c>
      <c r="BC6" s="44">
        <v>5.6486998022546899</v>
      </c>
      <c r="BD6" s="44">
        <v>5.4259547202559801</v>
      </c>
    </row>
    <row r="7" spans="1:56" x14ac:dyDescent="0.2">
      <c r="A7" s="19" t="s">
        <v>43</v>
      </c>
      <c r="B7" s="18">
        <v>6</v>
      </c>
      <c r="C7" s="18">
        <v>6</v>
      </c>
      <c r="D7" s="18">
        <v>6</v>
      </c>
      <c r="E7" s="18">
        <v>6</v>
      </c>
      <c r="F7" s="18">
        <v>6</v>
      </c>
      <c r="G7" s="18">
        <v>6</v>
      </c>
      <c r="H7" s="18">
        <v>6</v>
      </c>
      <c r="I7" s="18">
        <v>6</v>
      </c>
      <c r="J7" s="18">
        <v>6</v>
      </c>
      <c r="K7" s="18">
        <v>6</v>
      </c>
      <c r="L7" s="18">
        <v>6</v>
      </c>
      <c r="M7" s="18">
        <v>6</v>
      </c>
      <c r="N7" s="18">
        <v>6</v>
      </c>
      <c r="O7" s="18">
        <v>6</v>
      </c>
      <c r="P7" s="18">
        <v>6</v>
      </c>
      <c r="Q7" s="18">
        <v>6</v>
      </c>
      <c r="R7" s="18">
        <v>6</v>
      </c>
      <c r="S7" s="18">
        <v>6</v>
      </c>
      <c r="T7" s="18">
        <v>6</v>
      </c>
      <c r="U7" s="18">
        <v>6</v>
      </c>
      <c r="V7" s="18">
        <v>6</v>
      </c>
      <c r="W7" s="18">
        <v>6</v>
      </c>
      <c r="X7" s="18">
        <v>14</v>
      </c>
      <c r="Y7" s="18">
        <v>14</v>
      </c>
      <c r="Z7" s="18">
        <v>14</v>
      </c>
      <c r="AA7" s="18">
        <v>14</v>
      </c>
      <c r="AB7" s="18">
        <v>14</v>
      </c>
      <c r="AC7" s="18">
        <v>14</v>
      </c>
      <c r="AD7" s="18">
        <v>14</v>
      </c>
      <c r="AE7" s="18">
        <v>14</v>
      </c>
      <c r="AF7" s="18">
        <v>14</v>
      </c>
      <c r="AG7" s="18">
        <v>14</v>
      </c>
      <c r="AH7" s="18">
        <v>14</v>
      </c>
      <c r="AI7" s="18">
        <v>14</v>
      </c>
      <c r="AJ7" s="18">
        <v>15</v>
      </c>
      <c r="AK7" s="18">
        <v>15</v>
      </c>
      <c r="AL7" s="18">
        <v>15</v>
      </c>
      <c r="AM7" s="18">
        <v>15</v>
      </c>
      <c r="AN7" s="18">
        <v>15</v>
      </c>
      <c r="AO7" s="18">
        <v>15</v>
      </c>
      <c r="AP7" s="18">
        <v>15</v>
      </c>
      <c r="AQ7" s="18">
        <v>15</v>
      </c>
      <c r="AR7" s="18">
        <v>15</v>
      </c>
      <c r="AS7" s="18">
        <v>15</v>
      </c>
      <c r="AT7" s="18">
        <v>15</v>
      </c>
      <c r="AU7" s="18">
        <v>15</v>
      </c>
      <c r="AV7" s="18">
        <v>15</v>
      </c>
      <c r="AW7" s="18">
        <v>15</v>
      </c>
      <c r="AX7" s="18">
        <v>15</v>
      </c>
      <c r="AY7" s="18">
        <v>15</v>
      </c>
      <c r="AZ7" s="18">
        <v>15</v>
      </c>
      <c r="BA7" s="18">
        <v>15</v>
      </c>
      <c r="BB7" s="18">
        <v>15</v>
      </c>
      <c r="BC7" s="18">
        <v>15</v>
      </c>
      <c r="BD7" s="18">
        <v>15</v>
      </c>
    </row>
    <row r="8" spans="1:56" x14ac:dyDescent="0.2">
      <c r="A8" s="19" t="s">
        <v>153</v>
      </c>
      <c r="B8" s="18">
        <f t="shared" ref="B8:R8" si="0">B6/(B7*0.01)</f>
        <v>86.380554398586682</v>
      </c>
      <c r="C8" s="18">
        <f t="shared" si="0"/>
        <v>91.941726454519838</v>
      </c>
      <c r="D8" s="18">
        <f t="shared" si="0"/>
        <v>44.426777129242836</v>
      </c>
      <c r="E8" s="18">
        <f t="shared" si="0"/>
        <v>39.310766901873002</v>
      </c>
      <c r="F8" s="18">
        <f t="shared" si="0"/>
        <v>29.673342232148666</v>
      </c>
      <c r="G8" s="18">
        <f t="shared" si="0"/>
        <v>81.053981067327499</v>
      </c>
      <c r="H8" s="18">
        <f t="shared" si="0"/>
        <v>45.081932299021666</v>
      </c>
      <c r="I8" s="18">
        <f t="shared" si="0"/>
        <v>48.26171606655867</v>
      </c>
      <c r="J8" s="18">
        <f t="shared" si="0"/>
        <v>36.791132739123668</v>
      </c>
      <c r="K8" s="18">
        <f t="shared" si="0"/>
        <v>51.730468101869164</v>
      </c>
      <c r="L8" s="18">
        <f t="shared" si="0"/>
        <v>44.099266125926839</v>
      </c>
      <c r="M8" s="18">
        <f t="shared" si="0"/>
        <v>38.746589779368335</v>
      </c>
      <c r="N8" s="18">
        <f t="shared" si="0"/>
        <v>45.817349053992167</v>
      </c>
      <c r="O8" s="18">
        <f t="shared" si="0"/>
        <v>98.160525135804846</v>
      </c>
      <c r="P8" s="18">
        <f t="shared" si="0"/>
        <v>55.015327395099334</v>
      </c>
      <c r="Q8" s="18">
        <f t="shared" si="0"/>
        <v>51.387394653822334</v>
      </c>
      <c r="R8" s="18">
        <f t="shared" si="0"/>
        <v>70.594517181140333</v>
      </c>
      <c r="S8" s="18">
        <f t="shared" ref="S8:BD8" si="1">S6/(S7*0.01)</f>
        <v>63.929896750250833</v>
      </c>
      <c r="T8" s="18">
        <f t="shared" si="1"/>
        <v>71.605900723736497</v>
      </c>
      <c r="U8" s="18">
        <f t="shared" si="1"/>
        <v>58.910900526249833</v>
      </c>
      <c r="V8" s="18">
        <f t="shared" si="1"/>
        <v>52.591039437787337</v>
      </c>
      <c r="W8" s="18">
        <f t="shared" si="1"/>
        <v>49.296918106604508</v>
      </c>
      <c r="X8" s="18">
        <f t="shared" si="1"/>
        <v>32.913983546547641</v>
      </c>
      <c r="Y8" s="18">
        <f t="shared" si="1"/>
        <v>56.62232115140835</v>
      </c>
      <c r="Z8" s="18">
        <f t="shared" si="1"/>
        <v>32.278859631468784</v>
      </c>
      <c r="AA8" s="18">
        <f t="shared" si="1"/>
        <v>53.146458817124994</v>
      </c>
      <c r="AB8" s="18">
        <f t="shared" si="1"/>
        <v>37.606148142274783</v>
      </c>
      <c r="AC8" s="18">
        <f t="shared" si="1"/>
        <v>25.251346385381286</v>
      </c>
      <c r="AD8" s="18">
        <f t="shared" si="1"/>
        <v>34.163124679501642</v>
      </c>
      <c r="AE8" s="18">
        <f t="shared" si="1"/>
        <v>28.847986917514213</v>
      </c>
      <c r="AF8" s="18">
        <f t="shared" si="1"/>
        <v>29.733973087382996</v>
      </c>
      <c r="AG8" s="18">
        <f t="shared" si="1"/>
        <v>14.861103249672141</v>
      </c>
      <c r="AH8" s="18">
        <f t="shared" si="1"/>
        <v>27.914780902959354</v>
      </c>
      <c r="AI8" s="18">
        <f t="shared" si="1"/>
        <v>28.859397698643352</v>
      </c>
      <c r="AJ8" s="18">
        <f t="shared" si="1"/>
        <v>44.188868166268136</v>
      </c>
      <c r="AK8" s="18">
        <f t="shared" si="1"/>
        <v>23.101508424932732</v>
      </c>
      <c r="AL8" s="18">
        <f t="shared" si="1"/>
        <v>29.890965366096403</v>
      </c>
      <c r="AM8" s="18">
        <f t="shared" si="1"/>
        <v>26.586805002291868</v>
      </c>
      <c r="AN8" s="18">
        <f t="shared" si="1"/>
        <v>19.452809240566868</v>
      </c>
      <c r="AO8" s="18">
        <f t="shared" si="1"/>
        <v>28.263685667904266</v>
      </c>
      <c r="AP8" s="18">
        <f t="shared" si="1"/>
        <v>27.525296704818931</v>
      </c>
      <c r="AQ8" s="18">
        <f t="shared" si="1"/>
        <v>22.442918417499534</v>
      </c>
      <c r="AR8" s="18">
        <f t="shared" si="1"/>
        <v>36.485874455981339</v>
      </c>
      <c r="AS8" s="18">
        <f t="shared" si="1"/>
        <v>22.297312804282001</v>
      </c>
      <c r="AT8" s="18">
        <f t="shared" si="1"/>
        <v>40.987122598816001</v>
      </c>
      <c r="AU8" s="18">
        <f t="shared" si="1"/>
        <v>42.169495242352937</v>
      </c>
      <c r="AV8" s="18">
        <f t="shared" si="1"/>
        <v>44.483009565298403</v>
      </c>
      <c r="AW8" s="18">
        <f t="shared" si="1"/>
        <v>18.53306687451887</v>
      </c>
      <c r="AX8" s="18">
        <f t="shared" si="1"/>
        <v>36.899871752353199</v>
      </c>
      <c r="AY8" s="18">
        <f t="shared" si="1"/>
        <v>37.362754685800674</v>
      </c>
      <c r="AZ8" s="18">
        <f t="shared" si="1"/>
        <v>34.953953545821804</v>
      </c>
      <c r="BA8" s="18">
        <f t="shared" si="1"/>
        <v>36.262028137470402</v>
      </c>
      <c r="BB8" s="18">
        <f t="shared" si="1"/>
        <v>49.471306686237064</v>
      </c>
      <c r="BC8" s="18">
        <f t="shared" si="1"/>
        <v>37.657998681697933</v>
      </c>
      <c r="BD8" s="18">
        <f t="shared" si="1"/>
        <v>36.173031468373203</v>
      </c>
    </row>
  </sheetData>
  <mergeCells count="3">
    <mergeCell ref="AJ2:BD2"/>
    <mergeCell ref="X2:AI2"/>
    <mergeCell ref="B2:W2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3A3B3-B755-459B-950D-CD3089F823EB}">
  <sheetPr codeName="Sheet19">
    <tabColor theme="9" tint="0.59999389629810485"/>
  </sheetPr>
  <dimension ref="A2:BD8"/>
  <sheetViews>
    <sheetView topLeftCell="I1" zoomScale="70" zoomScaleNormal="70" workbookViewId="0">
      <selection activeCell="O31" sqref="N31:O31"/>
    </sheetView>
  </sheetViews>
  <sheetFormatPr baseColWidth="10" defaultColWidth="8.83203125" defaultRowHeight="15" x14ac:dyDescent="0.2"/>
  <cols>
    <col min="1" max="1" width="34.5" customWidth="1"/>
  </cols>
  <sheetData>
    <row r="2" spans="1:56" x14ac:dyDescent="0.2">
      <c r="A2" s="19" t="s">
        <v>148</v>
      </c>
      <c r="B2" s="46" t="s">
        <v>74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 t="s">
        <v>77</v>
      </c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 t="s">
        <v>90</v>
      </c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</row>
    <row r="3" spans="1:56" ht="16" x14ac:dyDescent="0.2">
      <c r="A3" s="19" t="s">
        <v>154</v>
      </c>
      <c r="B3" s="20" t="s">
        <v>41</v>
      </c>
      <c r="C3" s="20" t="s">
        <v>42</v>
      </c>
      <c r="D3" s="20" t="s">
        <v>44</v>
      </c>
      <c r="E3" s="20" t="s">
        <v>50</v>
      </c>
      <c r="F3" s="20" t="s">
        <v>50</v>
      </c>
      <c r="G3" s="20" t="s">
        <v>50</v>
      </c>
      <c r="H3" s="20" t="s">
        <v>51</v>
      </c>
      <c r="I3" s="20" t="s">
        <v>51</v>
      </c>
      <c r="J3" s="20" t="s">
        <v>51</v>
      </c>
      <c r="K3" s="20" t="s">
        <v>51</v>
      </c>
      <c r="L3" s="20" t="s">
        <v>52</v>
      </c>
      <c r="M3" s="20" t="s">
        <v>52</v>
      </c>
      <c r="N3" s="20" t="s">
        <v>52</v>
      </c>
      <c r="O3" s="20" t="s">
        <v>52</v>
      </c>
      <c r="P3" s="20" t="s">
        <v>52</v>
      </c>
      <c r="Q3" s="20" t="s">
        <v>36</v>
      </c>
      <c r="R3" s="20" t="s">
        <v>36</v>
      </c>
      <c r="S3" s="20" t="s">
        <v>36</v>
      </c>
      <c r="T3" s="20" t="s">
        <v>36</v>
      </c>
      <c r="U3" s="20" t="s">
        <v>37</v>
      </c>
      <c r="V3" s="20" t="s">
        <v>37</v>
      </c>
      <c r="W3" s="19" t="s">
        <v>37</v>
      </c>
      <c r="X3" s="20" t="s">
        <v>42</v>
      </c>
      <c r="Y3" s="20" t="s">
        <v>42</v>
      </c>
      <c r="Z3" s="20" t="s">
        <v>37</v>
      </c>
      <c r="AA3" s="20" t="s">
        <v>37</v>
      </c>
      <c r="AB3" s="20" t="s">
        <v>37</v>
      </c>
      <c r="AC3" s="20" t="s">
        <v>37</v>
      </c>
      <c r="AD3" s="20" t="s">
        <v>37</v>
      </c>
      <c r="AE3" s="20" t="s">
        <v>38</v>
      </c>
      <c r="AF3" s="20" t="s">
        <v>38</v>
      </c>
      <c r="AG3" s="20" t="s">
        <v>38</v>
      </c>
      <c r="AH3" s="20" t="s">
        <v>38</v>
      </c>
      <c r="AI3" s="20" t="s">
        <v>39</v>
      </c>
      <c r="AJ3" s="20" t="s">
        <v>41</v>
      </c>
      <c r="AK3" s="20" t="s">
        <v>42</v>
      </c>
      <c r="AL3" s="20" t="s">
        <v>38</v>
      </c>
      <c r="AM3" s="20" t="s">
        <v>39</v>
      </c>
      <c r="AN3" s="20" t="s">
        <v>39</v>
      </c>
      <c r="AO3" s="20" t="s">
        <v>39</v>
      </c>
      <c r="AP3" s="20" t="s">
        <v>39</v>
      </c>
      <c r="AQ3" s="20" t="s">
        <v>40</v>
      </c>
      <c r="AR3" s="20" t="s">
        <v>40</v>
      </c>
      <c r="AS3" s="20" t="s">
        <v>40</v>
      </c>
      <c r="AT3" s="20" t="s">
        <v>40</v>
      </c>
      <c r="AU3" s="20" t="s">
        <v>64</v>
      </c>
      <c r="AV3" s="20" t="s">
        <v>64</v>
      </c>
      <c r="AW3" s="20" t="s">
        <v>64</v>
      </c>
      <c r="AX3" s="20" t="s">
        <v>64</v>
      </c>
      <c r="AY3" s="20" t="s">
        <v>64</v>
      </c>
      <c r="AZ3" s="20" t="s">
        <v>41</v>
      </c>
      <c r="BA3" s="20" t="s">
        <v>41</v>
      </c>
      <c r="BB3" s="20" t="s">
        <v>41</v>
      </c>
      <c r="BC3" s="20" t="s">
        <v>41</v>
      </c>
      <c r="BD3" s="20" t="s">
        <v>42</v>
      </c>
    </row>
    <row r="4" spans="1:56" x14ac:dyDescent="0.2">
      <c r="A4" s="19" t="s">
        <v>156</v>
      </c>
      <c r="B4" s="20">
        <v>113</v>
      </c>
      <c r="C4" s="20">
        <v>114</v>
      </c>
      <c r="D4" s="20">
        <v>115</v>
      </c>
      <c r="E4" s="20">
        <v>116</v>
      </c>
      <c r="F4" s="20">
        <v>117</v>
      </c>
      <c r="G4" s="20">
        <v>118</v>
      </c>
      <c r="H4" s="20">
        <v>119</v>
      </c>
      <c r="I4" s="20">
        <v>120</v>
      </c>
      <c r="J4" s="20">
        <v>121</v>
      </c>
      <c r="K4" s="20">
        <v>122</v>
      </c>
      <c r="L4" s="20">
        <v>123</v>
      </c>
      <c r="M4" s="20">
        <v>124</v>
      </c>
      <c r="N4" s="20">
        <v>125</v>
      </c>
      <c r="O4" s="20">
        <v>126</v>
      </c>
      <c r="P4" s="20">
        <v>127</v>
      </c>
      <c r="Q4" s="20">
        <v>128</v>
      </c>
      <c r="R4" s="20">
        <v>129</v>
      </c>
      <c r="S4" s="20">
        <v>130</v>
      </c>
      <c r="T4" s="20">
        <v>131</v>
      </c>
      <c r="U4" s="20">
        <v>132</v>
      </c>
      <c r="V4" s="20">
        <v>133</v>
      </c>
      <c r="W4" s="20">
        <v>134</v>
      </c>
      <c r="X4" s="20">
        <v>135</v>
      </c>
      <c r="Y4" s="20">
        <v>136</v>
      </c>
      <c r="Z4" s="20">
        <v>137</v>
      </c>
      <c r="AA4" s="20">
        <v>138</v>
      </c>
      <c r="AB4" s="20">
        <v>139</v>
      </c>
      <c r="AC4" s="20">
        <v>140</v>
      </c>
      <c r="AD4" s="20">
        <v>141</v>
      </c>
      <c r="AE4" s="20">
        <v>142</v>
      </c>
      <c r="AF4" s="20">
        <v>143</v>
      </c>
      <c r="AG4" s="20">
        <v>144</v>
      </c>
      <c r="AH4" s="20">
        <v>145</v>
      </c>
      <c r="AI4" s="20">
        <v>146</v>
      </c>
      <c r="AJ4" s="20">
        <v>147</v>
      </c>
      <c r="AK4" s="20">
        <v>148</v>
      </c>
      <c r="AL4" s="20">
        <v>149</v>
      </c>
      <c r="AM4" s="20">
        <v>150</v>
      </c>
      <c r="AN4" s="20">
        <v>151</v>
      </c>
      <c r="AO4" s="20">
        <v>152</v>
      </c>
      <c r="AP4" s="20">
        <v>153</v>
      </c>
      <c r="AQ4" s="20">
        <v>154</v>
      </c>
      <c r="AR4" s="20">
        <v>155</v>
      </c>
      <c r="AS4" s="20">
        <v>156</v>
      </c>
      <c r="AT4" s="20">
        <v>157</v>
      </c>
      <c r="AU4" s="20">
        <v>158</v>
      </c>
      <c r="AV4" s="20">
        <v>159</v>
      </c>
      <c r="AW4" s="20">
        <v>160</v>
      </c>
      <c r="AX4" s="20">
        <v>161</v>
      </c>
      <c r="AY4" s="20">
        <v>162</v>
      </c>
      <c r="AZ4" s="20">
        <v>163</v>
      </c>
      <c r="BA4" s="20">
        <v>164</v>
      </c>
      <c r="BB4" s="20">
        <v>165</v>
      </c>
      <c r="BC4" s="20">
        <v>166</v>
      </c>
      <c r="BD4" s="20">
        <v>167</v>
      </c>
    </row>
    <row r="5" spans="1:56" x14ac:dyDescent="0.2">
      <c r="A5" s="19" t="s">
        <v>155</v>
      </c>
      <c r="B5" s="19">
        <v>140622</v>
      </c>
      <c r="C5" s="19">
        <v>260722</v>
      </c>
      <c r="D5" s="19" t="s">
        <v>66</v>
      </c>
      <c r="E5" s="19">
        <v>130922</v>
      </c>
      <c r="F5" s="19">
        <v>200922</v>
      </c>
      <c r="G5" s="19">
        <v>270922</v>
      </c>
      <c r="H5" s="19" t="s">
        <v>68</v>
      </c>
      <c r="I5" s="19">
        <v>111022</v>
      </c>
      <c r="J5" s="19">
        <v>181022</v>
      </c>
      <c r="K5" s="19">
        <v>251022</v>
      </c>
      <c r="L5" s="19" t="s">
        <v>69</v>
      </c>
      <c r="M5" s="19" t="s">
        <v>70</v>
      </c>
      <c r="N5" s="19">
        <v>151122</v>
      </c>
      <c r="O5" s="19">
        <v>221122</v>
      </c>
      <c r="P5" s="19">
        <v>291122</v>
      </c>
      <c r="Q5" s="19" t="s">
        <v>71</v>
      </c>
      <c r="R5" s="19">
        <v>131222</v>
      </c>
      <c r="S5" s="19">
        <v>201222</v>
      </c>
      <c r="T5" s="19">
        <v>271222</v>
      </c>
      <c r="U5" s="19" t="s">
        <v>72</v>
      </c>
      <c r="V5" s="19">
        <v>100123</v>
      </c>
      <c r="W5" s="19">
        <v>170123</v>
      </c>
      <c r="X5" s="19" t="s">
        <v>65</v>
      </c>
      <c r="Y5" s="19">
        <v>260722</v>
      </c>
      <c r="Z5" s="19" t="s">
        <v>72</v>
      </c>
      <c r="AA5" s="19">
        <v>100123</v>
      </c>
      <c r="AB5" s="19">
        <v>170123</v>
      </c>
      <c r="AC5" s="19">
        <v>240123</v>
      </c>
      <c r="AD5" s="19">
        <v>310123</v>
      </c>
      <c r="AE5" s="19" t="s">
        <v>75</v>
      </c>
      <c r="AF5" s="19">
        <v>140223</v>
      </c>
      <c r="AG5" s="19">
        <v>210223</v>
      </c>
      <c r="AH5" s="19">
        <v>280223</v>
      </c>
      <c r="AI5" s="19" t="s">
        <v>76</v>
      </c>
      <c r="AJ5" s="19" t="s">
        <v>78</v>
      </c>
      <c r="AK5" s="19" t="s">
        <v>79</v>
      </c>
      <c r="AL5" s="19">
        <v>280223</v>
      </c>
      <c r="AM5" s="19" t="s">
        <v>76</v>
      </c>
      <c r="AN5" s="19" t="s">
        <v>80</v>
      </c>
      <c r="AO5" s="19">
        <v>210323</v>
      </c>
      <c r="AP5" s="19">
        <v>280323</v>
      </c>
      <c r="AQ5" s="19" t="s">
        <v>81</v>
      </c>
      <c r="AR5" s="19" t="s">
        <v>82</v>
      </c>
      <c r="AS5" s="19">
        <v>180423</v>
      </c>
      <c r="AT5" s="19">
        <v>250423</v>
      </c>
      <c r="AU5" s="19" t="s">
        <v>83</v>
      </c>
      <c r="AV5" s="19" t="s">
        <v>84</v>
      </c>
      <c r="AW5" s="19">
        <v>160523</v>
      </c>
      <c r="AX5" s="19">
        <v>230523</v>
      </c>
      <c r="AY5" s="19">
        <v>300523</v>
      </c>
      <c r="AZ5" s="19" t="s">
        <v>85</v>
      </c>
      <c r="BA5" s="19" t="s">
        <v>86</v>
      </c>
      <c r="BB5" s="19">
        <v>200623</v>
      </c>
      <c r="BC5" s="19">
        <v>270623</v>
      </c>
      <c r="BD5" s="19" t="s">
        <v>87</v>
      </c>
    </row>
    <row r="6" spans="1:56" x14ac:dyDescent="0.2">
      <c r="A6" s="19" t="s">
        <v>152</v>
      </c>
      <c r="B6" s="43">
        <v>1.3385161001727199</v>
      </c>
      <c r="C6" s="43">
        <v>1.58599621720687</v>
      </c>
      <c r="D6" s="43">
        <v>1.8472939142707501</v>
      </c>
      <c r="E6" s="43">
        <v>2.7944397482758099</v>
      </c>
      <c r="F6" s="43">
        <v>1.57321478755389</v>
      </c>
      <c r="G6" s="43">
        <v>1.70919189279172</v>
      </c>
      <c r="H6" s="43">
        <v>1.8584116514549001</v>
      </c>
      <c r="I6" s="43">
        <v>1.6999999358291999</v>
      </c>
      <c r="J6" s="43">
        <v>1.4997529208924101</v>
      </c>
      <c r="K6" s="43">
        <v>1.30211326018031</v>
      </c>
      <c r="L6" s="43">
        <v>1.7388839470914601</v>
      </c>
      <c r="M6" s="43">
        <v>3.2469192144766899</v>
      </c>
      <c r="N6" s="43">
        <v>1.6338209583851999</v>
      </c>
      <c r="O6" s="43">
        <v>1.60873519274559</v>
      </c>
      <c r="P6" s="43">
        <v>1.3158149528151799</v>
      </c>
      <c r="Q6" s="43">
        <v>2.3763961813996799</v>
      </c>
      <c r="R6" s="43">
        <v>2.1785590972953202</v>
      </c>
      <c r="S6" s="43">
        <v>2.0398907935245401</v>
      </c>
      <c r="T6" s="43">
        <v>1.4818759857361199</v>
      </c>
      <c r="U6" s="43">
        <v>2.4165451492908101</v>
      </c>
      <c r="V6" s="43">
        <v>1.6762902881342401</v>
      </c>
      <c r="W6" s="43">
        <v>1.9113364649023701</v>
      </c>
      <c r="X6" s="43">
        <v>5.1687767995370999</v>
      </c>
      <c r="Y6" s="43">
        <v>4.7421549225467698</v>
      </c>
      <c r="Z6" s="43">
        <v>5.7195843849242696</v>
      </c>
      <c r="AA6" s="43">
        <v>4.8769649248282603</v>
      </c>
      <c r="AB6" s="43">
        <v>4.55641205405108</v>
      </c>
      <c r="AC6" s="43">
        <v>6.1224496810176499</v>
      </c>
      <c r="AD6" s="43">
        <v>4.5915964747290401</v>
      </c>
      <c r="AE6" s="43">
        <v>5.2557732218489104</v>
      </c>
      <c r="AF6" s="43">
        <v>4.8594170079616701</v>
      </c>
      <c r="AG6" s="43">
        <v>3.6187069102328202</v>
      </c>
      <c r="AH6" s="43">
        <v>3.96151137359948</v>
      </c>
      <c r="AI6" s="43">
        <v>4.0798287169451299</v>
      </c>
      <c r="AJ6" s="43">
        <v>6.0386227619978596</v>
      </c>
      <c r="AK6" s="43">
        <v>11.1381512655491</v>
      </c>
      <c r="AL6" s="43">
        <v>5.9382073014780499</v>
      </c>
      <c r="AM6" s="43">
        <v>6.4985146442629098</v>
      </c>
      <c r="AN6" s="43">
        <v>4.3859802367103597</v>
      </c>
      <c r="AO6" s="43">
        <v>7.5608400674333298</v>
      </c>
      <c r="AP6" s="43">
        <v>10.2825416877234</v>
      </c>
      <c r="AQ6" s="43">
        <v>14.4527882352138</v>
      </c>
      <c r="AR6" s="43">
        <v>16.583948023470999</v>
      </c>
      <c r="AS6" s="43">
        <v>10.866766837128999</v>
      </c>
      <c r="AT6" s="43">
        <v>10.2589634384492</v>
      </c>
      <c r="AU6" s="43">
        <v>9.9930405273344807</v>
      </c>
      <c r="AV6" s="43">
        <v>12.0527455005007</v>
      </c>
      <c r="AW6" s="43">
        <v>6.7478530433970301</v>
      </c>
      <c r="AX6" s="43">
        <v>17.041246675019899</v>
      </c>
      <c r="AY6" s="43">
        <v>17.420235631188</v>
      </c>
      <c r="AZ6" s="43">
        <v>7.2913157814798204</v>
      </c>
      <c r="BA6" s="43">
        <v>11.7759174071403</v>
      </c>
      <c r="BB6" s="43">
        <v>13.315374503553601</v>
      </c>
      <c r="BC6" s="43">
        <v>16.796720201308901</v>
      </c>
      <c r="BD6" s="43">
        <v>24.104384691689901</v>
      </c>
    </row>
    <row r="7" spans="1:56" x14ac:dyDescent="0.2">
      <c r="A7" s="19" t="s">
        <v>43</v>
      </c>
      <c r="B7" s="21">
        <v>25</v>
      </c>
      <c r="C7" s="21">
        <v>25</v>
      </c>
      <c r="D7" s="21">
        <v>25</v>
      </c>
      <c r="E7" s="21">
        <v>25</v>
      </c>
      <c r="F7" s="21">
        <v>25</v>
      </c>
      <c r="G7" s="21">
        <v>25</v>
      </c>
      <c r="H7" s="21">
        <v>25</v>
      </c>
      <c r="I7" s="21">
        <v>25</v>
      </c>
      <c r="J7" s="21">
        <v>25</v>
      </c>
      <c r="K7" s="21">
        <v>25</v>
      </c>
      <c r="L7" s="21">
        <v>25</v>
      </c>
      <c r="M7" s="21">
        <v>25</v>
      </c>
      <c r="N7" s="21">
        <v>25</v>
      </c>
      <c r="O7" s="21">
        <v>25</v>
      </c>
      <c r="P7" s="21">
        <v>25</v>
      </c>
      <c r="Q7" s="21">
        <v>25</v>
      </c>
      <c r="R7" s="21">
        <v>25</v>
      </c>
      <c r="S7" s="21">
        <v>25</v>
      </c>
      <c r="T7" s="21">
        <v>25</v>
      </c>
      <c r="U7" s="21">
        <v>25</v>
      </c>
      <c r="V7" s="21">
        <v>25</v>
      </c>
      <c r="W7" s="21">
        <v>25</v>
      </c>
      <c r="X7" s="21">
        <v>65</v>
      </c>
      <c r="Y7" s="21">
        <v>65</v>
      </c>
      <c r="Z7" s="21">
        <v>65</v>
      </c>
      <c r="AA7" s="21">
        <v>65</v>
      </c>
      <c r="AB7" s="21">
        <v>65</v>
      </c>
      <c r="AC7" s="21">
        <v>65</v>
      </c>
      <c r="AD7" s="21">
        <v>65</v>
      </c>
      <c r="AE7" s="21">
        <v>65</v>
      </c>
      <c r="AF7" s="21">
        <v>65</v>
      </c>
      <c r="AG7" s="21">
        <v>65</v>
      </c>
      <c r="AH7" s="21">
        <v>65</v>
      </c>
      <c r="AI7" s="21">
        <v>65</v>
      </c>
      <c r="AJ7" s="21">
        <v>110</v>
      </c>
      <c r="AK7" s="21">
        <v>110</v>
      </c>
      <c r="AL7" s="21">
        <v>110</v>
      </c>
      <c r="AM7" s="21">
        <v>110</v>
      </c>
      <c r="AN7" s="21">
        <v>110</v>
      </c>
      <c r="AO7" s="21">
        <v>110</v>
      </c>
      <c r="AP7" s="21">
        <v>110</v>
      </c>
      <c r="AQ7" s="21">
        <v>110</v>
      </c>
      <c r="AR7" s="21">
        <v>110</v>
      </c>
      <c r="AS7" s="21">
        <v>110</v>
      </c>
      <c r="AT7" s="21">
        <v>110</v>
      </c>
      <c r="AU7" s="21">
        <v>110</v>
      </c>
      <c r="AV7" s="21">
        <v>110</v>
      </c>
      <c r="AW7" s="21">
        <v>110</v>
      </c>
      <c r="AX7" s="21">
        <v>110</v>
      </c>
      <c r="AY7" s="21">
        <v>110</v>
      </c>
      <c r="AZ7" s="21">
        <v>110</v>
      </c>
      <c r="BA7" s="21">
        <v>110</v>
      </c>
      <c r="BB7" s="21">
        <v>110</v>
      </c>
      <c r="BC7" s="21">
        <v>110</v>
      </c>
      <c r="BD7" s="21">
        <v>110</v>
      </c>
    </row>
    <row r="8" spans="1:56" x14ac:dyDescent="0.2">
      <c r="A8" s="19" t="s">
        <v>153</v>
      </c>
      <c r="B8" s="21">
        <f t="shared" ref="B8:R8" si="0">B6/(B7*0.01)</f>
        <v>5.3540644006908797</v>
      </c>
      <c r="C8" s="21">
        <f t="shared" si="0"/>
        <v>6.34398486882748</v>
      </c>
      <c r="D8" s="21">
        <f t="shared" si="0"/>
        <v>7.3891756570830003</v>
      </c>
      <c r="E8" s="21">
        <f t="shared" si="0"/>
        <v>11.17775899310324</v>
      </c>
      <c r="F8" s="21">
        <f t="shared" si="0"/>
        <v>6.29285915021556</v>
      </c>
      <c r="G8" s="21">
        <f t="shared" si="0"/>
        <v>6.8367675711668801</v>
      </c>
      <c r="H8" s="21">
        <f t="shared" si="0"/>
        <v>7.4336466058196002</v>
      </c>
      <c r="I8" s="21">
        <f t="shared" si="0"/>
        <v>6.7999997433167998</v>
      </c>
      <c r="J8" s="21">
        <f t="shared" si="0"/>
        <v>5.9990116835696403</v>
      </c>
      <c r="K8" s="21">
        <f t="shared" si="0"/>
        <v>5.2084530407212402</v>
      </c>
      <c r="L8" s="21">
        <f t="shared" si="0"/>
        <v>6.9555357883658404</v>
      </c>
      <c r="M8" s="21">
        <f t="shared" si="0"/>
        <v>12.987676857906759</v>
      </c>
      <c r="N8" s="21">
        <f t="shared" si="0"/>
        <v>6.5352838335407997</v>
      </c>
      <c r="O8" s="21">
        <f t="shared" si="0"/>
        <v>6.4349407709823598</v>
      </c>
      <c r="P8" s="21">
        <f t="shared" si="0"/>
        <v>5.2632598112607196</v>
      </c>
      <c r="Q8" s="21">
        <f t="shared" si="0"/>
        <v>9.5055847255987196</v>
      </c>
      <c r="R8" s="21">
        <f t="shared" si="0"/>
        <v>8.7142363891812806</v>
      </c>
      <c r="S8" s="21">
        <f t="shared" ref="S8:BD8" si="1">S6/(S7*0.01)</f>
        <v>8.1595631740981602</v>
      </c>
      <c r="T8" s="21">
        <f t="shared" si="1"/>
        <v>5.9275039429444796</v>
      </c>
      <c r="U8" s="21">
        <f t="shared" si="1"/>
        <v>9.6661805971632404</v>
      </c>
      <c r="V8" s="21">
        <f t="shared" si="1"/>
        <v>6.7051611525369603</v>
      </c>
      <c r="W8" s="21">
        <f t="shared" si="1"/>
        <v>7.6453458596094803</v>
      </c>
      <c r="X8" s="21">
        <f t="shared" si="1"/>
        <v>7.9519643069801536</v>
      </c>
      <c r="Y8" s="21">
        <f t="shared" si="1"/>
        <v>7.2956229577642606</v>
      </c>
      <c r="Z8" s="21">
        <f t="shared" si="1"/>
        <v>8.7993605921911833</v>
      </c>
      <c r="AA8" s="21">
        <f t="shared" si="1"/>
        <v>7.5030229612742465</v>
      </c>
      <c r="AB8" s="21">
        <f t="shared" si="1"/>
        <v>7.009864698540123</v>
      </c>
      <c r="AC8" s="21">
        <f t="shared" si="1"/>
        <v>9.419153355411769</v>
      </c>
      <c r="AD8" s="21">
        <f t="shared" si="1"/>
        <v>7.0639945765062153</v>
      </c>
      <c r="AE8" s="21">
        <f t="shared" si="1"/>
        <v>8.0858049566906303</v>
      </c>
      <c r="AF8" s="21">
        <f t="shared" si="1"/>
        <v>7.4760261660948766</v>
      </c>
      <c r="AG8" s="21">
        <f t="shared" si="1"/>
        <v>5.5672414003581849</v>
      </c>
      <c r="AH8" s="21">
        <f t="shared" si="1"/>
        <v>6.0946328824607381</v>
      </c>
      <c r="AI8" s="21">
        <f t="shared" si="1"/>
        <v>6.2766595645309691</v>
      </c>
      <c r="AJ8" s="21">
        <f t="shared" si="1"/>
        <v>5.4896570563616898</v>
      </c>
      <c r="AK8" s="21">
        <f t="shared" si="1"/>
        <v>10.12559205959009</v>
      </c>
      <c r="AL8" s="21">
        <f t="shared" si="1"/>
        <v>5.3983702740709543</v>
      </c>
      <c r="AM8" s="21">
        <f t="shared" si="1"/>
        <v>5.9077405856935536</v>
      </c>
      <c r="AN8" s="21">
        <f t="shared" si="1"/>
        <v>3.9872547606457811</v>
      </c>
      <c r="AO8" s="21">
        <f t="shared" si="1"/>
        <v>6.8734909703939353</v>
      </c>
      <c r="AP8" s="21">
        <f t="shared" si="1"/>
        <v>9.3477651706576363</v>
      </c>
      <c r="AQ8" s="21">
        <f t="shared" si="1"/>
        <v>13.138898395648908</v>
      </c>
      <c r="AR8" s="21">
        <f t="shared" si="1"/>
        <v>15.076316384973634</v>
      </c>
      <c r="AS8" s="21">
        <f t="shared" si="1"/>
        <v>9.878878942844544</v>
      </c>
      <c r="AT8" s="21">
        <f t="shared" si="1"/>
        <v>9.3263303985901818</v>
      </c>
      <c r="AU8" s="21">
        <f t="shared" si="1"/>
        <v>9.0845822975767998</v>
      </c>
      <c r="AV8" s="21">
        <f t="shared" si="1"/>
        <v>10.957041364091545</v>
      </c>
      <c r="AW8" s="21">
        <f t="shared" si="1"/>
        <v>6.1344118576336628</v>
      </c>
      <c r="AX8" s="21">
        <f t="shared" si="1"/>
        <v>15.49204243183627</v>
      </c>
      <c r="AY8" s="21">
        <f t="shared" si="1"/>
        <v>15.836577846534544</v>
      </c>
      <c r="AZ8" s="21">
        <f t="shared" si="1"/>
        <v>6.6284688922543813</v>
      </c>
      <c r="BA8" s="21">
        <f t="shared" si="1"/>
        <v>10.705379461036635</v>
      </c>
      <c r="BB8" s="21">
        <f t="shared" si="1"/>
        <v>12.104885912321455</v>
      </c>
      <c r="BC8" s="21">
        <f t="shared" si="1"/>
        <v>15.269745637553545</v>
      </c>
      <c r="BD8" s="21">
        <f t="shared" si="1"/>
        <v>21.913076992445362</v>
      </c>
    </row>
  </sheetData>
  <mergeCells count="3">
    <mergeCell ref="AJ2:BD2"/>
    <mergeCell ref="X2:AI2"/>
    <mergeCell ref="B2:W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DCE4C-40BF-46EA-B4D2-3B83DAA78690}">
  <sheetPr codeName="Sheet20">
    <tabColor theme="9" tint="0.59999389629810485"/>
  </sheetPr>
  <dimension ref="A2:BD8"/>
  <sheetViews>
    <sheetView zoomScale="70" zoomScaleNormal="70" workbookViewId="0">
      <selection activeCell="L24" sqref="L24"/>
    </sheetView>
  </sheetViews>
  <sheetFormatPr baseColWidth="10" defaultColWidth="8.83203125" defaultRowHeight="15" x14ac:dyDescent="0.2"/>
  <cols>
    <col min="1" max="1" width="36.5" customWidth="1"/>
  </cols>
  <sheetData>
    <row r="2" spans="1:56" x14ac:dyDescent="0.2">
      <c r="A2" s="19" t="s">
        <v>148</v>
      </c>
      <c r="B2" s="48" t="s">
        <v>74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 t="s">
        <v>77</v>
      </c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 t="s">
        <v>90</v>
      </c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</row>
    <row r="3" spans="1:56" ht="16" x14ac:dyDescent="0.2">
      <c r="A3" s="19" t="s">
        <v>154</v>
      </c>
      <c r="B3" s="33" t="s">
        <v>41</v>
      </c>
      <c r="C3" s="33" t="s">
        <v>42</v>
      </c>
      <c r="D3" s="33" t="s">
        <v>44</v>
      </c>
      <c r="E3" s="33" t="s">
        <v>50</v>
      </c>
      <c r="F3" s="33" t="s">
        <v>50</v>
      </c>
      <c r="G3" s="33" t="s">
        <v>50</v>
      </c>
      <c r="H3" s="33" t="s">
        <v>51</v>
      </c>
      <c r="I3" s="33" t="s">
        <v>51</v>
      </c>
      <c r="J3" s="33" t="s">
        <v>51</v>
      </c>
      <c r="K3" s="33" t="s">
        <v>51</v>
      </c>
      <c r="L3" s="33" t="s">
        <v>52</v>
      </c>
      <c r="M3" s="33" t="s">
        <v>52</v>
      </c>
      <c r="N3" s="33" t="s">
        <v>52</v>
      </c>
      <c r="O3" s="33" t="s">
        <v>52</v>
      </c>
      <c r="P3" s="33" t="s">
        <v>52</v>
      </c>
      <c r="Q3" s="33" t="s">
        <v>36</v>
      </c>
      <c r="R3" s="33" t="s">
        <v>36</v>
      </c>
      <c r="S3" s="33" t="s">
        <v>36</v>
      </c>
      <c r="T3" s="33" t="s">
        <v>36</v>
      </c>
      <c r="U3" s="33" t="s">
        <v>37</v>
      </c>
      <c r="V3" s="33" t="s">
        <v>37</v>
      </c>
      <c r="W3" s="17" t="s">
        <v>37</v>
      </c>
      <c r="X3" s="33" t="s">
        <v>42</v>
      </c>
      <c r="Y3" s="33" t="s">
        <v>42</v>
      </c>
      <c r="Z3" s="33" t="s">
        <v>37</v>
      </c>
      <c r="AA3" s="33" t="s">
        <v>37</v>
      </c>
      <c r="AB3" s="33" t="s">
        <v>37</v>
      </c>
      <c r="AC3" s="33" t="s">
        <v>37</v>
      </c>
      <c r="AD3" s="33" t="s">
        <v>37</v>
      </c>
      <c r="AE3" s="33" t="s">
        <v>38</v>
      </c>
      <c r="AF3" s="33" t="s">
        <v>38</v>
      </c>
      <c r="AG3" s="33" t="s">
        <v>38</v>
      </c>
      <c r="AH3" s="33" t="s">
        <v>38</v>
      </c>
      <c r="AI3" s="33" t="s">
        <v>39</v>
      </c>
      <c r="AJ3" s="33" t="s">
        <v>41</v>
      </c>
      <c r="AK3" s="33" t="s">
        <v>42</v>
      </c>
      <c r="AL3" s="33" t="s">
        <v>38</v>
      </c>
      <c r="AM3" s="33" t="s">
        <v>39</v>
      </c>
      <c r="AN3" s="33" t="s">
        <v>39</v>
      </c>
      <c r="AO3" s="33" t="s">
        <v>39</v>
      </c>
      <c r="AP3" s="33" t="s">
        <v>39</v>
      </c>
      <c r="AQ3" s="33" t="s">
        <v>40</v>
      </c>
      <c r="AR3" s="33" t="s">
        <v>40</v>
      </c>
      <c r="AS3" s="33" t="s">
        <v>40</v>
      </c>
      <c r="AT3" s="33" t="s">
        <v>40</v>
      </c>
      <c r="AU3" s="33" t="s">
        <v>64</v>
      </c>
      <c r="AV3" s="33" t="s">
        <v>64</v>
      </c>
      <c r="AW3" s="33" t="s">
        <v>64</v>
      </c>
      <c r="AX3" s="33" t="s">
        <v>64</v>
      </c>
      <c r="AY3" s="33" t="s">
        <v>64</v>
      </c>
      <c r="AZ3" s="33" t="s">
        <v>41</v>
      </c>
      <c r="BA3" s="33" t="s">
        <v>41</v>
      </c>
      <c r="BB3" s="33" t="s">
        <v>41</v>
      </c>
      <c r="BC3" s="33" t="s">
        <v>41</v>
      </c>
      <c r="BD3" s="33" t="s">
        <v>42</v>
      </c>
    </row>
    <row r="4" spans="1:56" x14ac:dyDescent="0.2">
      <c r="A4" s="19" t="s">
        <v>156</v>
      </c>
      <c r="B4" s="20">
        <v>113</v>
      </c>
      <c r="C4" s="20">
        <v>114</v>
      </c>
      <c r="D4" s="20">
        <v>115</v>
      </c>
      <c r="E4" s="20">
        <v>116</v>
      </c>
      <c r="F4" s="20">
        <v>117</v>
      </c>
      <c r="G4" s="20">
        <v>118</v>
      </c>
      <c r="H4" s="20">
        <v>119</v>
      </c>
      <c r="I4" s="20">
        <v>120</v>
      </c>
      <c r="J4" s="20">
        <v>121</v>
      </c>
      <c r="K4" s="20">
        <v>122</v>
      </c>
      <c r="L4" s="20">
        <v>123</v>
      </c>
      <c r="M4" s="20">
        <v>124</v>
      </c>
      <c r="N4" s="20">
        <v>125</v>
      </c>
      <c r="O4" s="20">
        <v>126</v>
      </c>
      <c r="P4" s="20">
        <v>127</v>
      </c>
      <c r="Q4" s="20">
        <v>128</v>
      </c>
      <c r="R4" s="20">
        <v>129</v>
      </c>
      <c r="S4" s="20">
        <v>130</v>
      </c>
      <c r="T4" s="20">
        <v>131</v>
      </c>
      <c r="U4" s="20">
        <v>132</v>
      </c>
      <c r="V4" s="20">
        <v>133</v>
      </c>
      <c r="W4" s="20">
        <v>134</v>
      </c>
      <c r="X4" s="20">
        <v>135</v>
      </c>
      <c r="Y4" s="20">
        <v>136</v>
      </c>
      <c r="Z4" s="20">
        <v>137</v>
      </c>
      <c r="AA4" s="20">
        <v>138</v>
      </c>
      <c r="AB4" s="20">
        <v>139</v>
      </c>
      <c r="AC4" s="20">
        <v>140</v>
      </c>
      <c r="AD4" s="20">
        <v>141</v>
      </c>
      <c r="AE4" s="20">
        <v>142</v>
      </c>
      <c r="AF4" s="20">
        <v>143</v>
      </c>
      <c r="AG4" s="20">
        <v>144</v>
      </c>
      <c r="AH4" s="20">
        <v>145</v>
      </c>
      <c r="AI4" s="20">
        <v>146</v>
      </c>
      <c r="AJ4" s="20">
        <v>147</v>
      </c>
      <c r="AK4" s="20">
        <v>148</v>
      </c>
      <c r="AL4" s="20">
        <v>149</v>
      </c>
      <c r="AM4" s="20">
        <v>150</v>
      </c>
      <c r="AN4" s="20">
        <v>151</v>
      </c>
      <c r="AO4" s="20">
        <v>152</v>
      </c>
      <c r="AP4" s="20">
        <v>153</v>
      </c>
      <c r="AQ4" s="20">
        <v>154</v>
      </c>
      <c r="AR4" s="20">
        <v>155</v>
      </c>
      <c r="AS4" s="20">
        <v>156</v>
      </c>
      <c r="AT4" s="20">
        <v>157</v>
      </c>
      <c r="AU4" s="20">
        <v>158</v>
      </c>
      <c r="AV4" s="20">
        <v>159</v>
      </c>
      <c r="AW4" s="20">
        <v>160</v>
      </c>
      <c r="AX4" s="20">
        <v>161</v>
      </c>
      <c r="AY4" s="20">
        <v>162</v>
      </c>
      <c r="AZ4" s="20">
        <v>163</v>
      </c>
      <c r="BA4" s="20">
        <v>164</v>
      </c>
      <c r="BB4" s="20">
        <v>165</v>
      </c>
      <c r="BC4" s="20">
        <v>166</v>
      </c>
      <c r="BD4" s="20">
        <v>167</v>
      </c>
    </row>
    <row r="5" spans="1:56" x14ac:dyDescent="0.2">
      <c r="A5" s="19" t="s">
        <v>155</v>
      </c>
      <c r="B5" s="17">
        <v>140622</v>
      </c>
      <c r="C5" s="17">
        <v>260722</v>
      </c>
      <c r="D5" s="17" t="s">
        <v>66</v>
      </c>
      <c r="E5" s="17">
        <v>130922</v>
      </c>
      <c r="F5" s="17">
        <v>200922</v>
      </c>
      <c r="G5" s="17">
        <v>270922</v>
      </c>
      <c r="H5" s="17" t="s">
        <v>68</v>
      </c>
      <c r="I5" s="17">
        <v>111022</v>
      </c>
      <c r="J5" s="17">
        <v>181022</v>
      </c>
      <c r="K5" s="17">
        <v>251022</v>
      </c>
      <c r="L5" s="17" t="s">
        <v>69</v>
      </c>
      <c r="M5" s="17" t="s">
        <v>70</v>
      </c>
      <c r="N5" s="17">
        <v>151122</v>
      </c>
      <c r="O5" s="17">
        <v>221122</v>
      </c>
      <c r="P5" s="17">
        <v>291122</v>
      </c>
      <c r="Q5" s="17" t="s">
        <v>71</v>
      </c>
      <c r="R5" s="17">
        <v>131222</v>
      </c>
      <c r="S5" s="17">
        <v>201222</v>
      </c>
      <c r="T5" s="17">
        <v>271222</v>
      </c>
      <c r="U5" s="17" t="s">
        <v>72</v>
      </c>
      <c r="V5" s="17">
        <v>100123</v>
      </c>
      <c r="W5" s="17">
        <v>170123</v>
      </c>
      <c r="X5" s="17" t="s">
        <v>65</v>
      </c>
      <c r="Y5" s="17">
        <v>260722</v>
      </c>
      <c r="Z5" s="17" t="s">
        <v>72</v>
      </c>
      <c r="AA5" s="17">
        <v>100123</v>
      </c>
      <c r="AB5" s="17">
        <v>170123</v>
      </c>
      <c r="AC5" s="17">
        <v>240123</v>
      </c>
      <c r="AD5" s="17">
        <v>310123</v>
      </c>
      <c r="AE5" s="17" t="s">
        <v>75</v>
      </c>
      <c r="AF5" s="17">
        <v>140223</v>
      </c>
      <c r="AG5" s="17">
        <v>210223</v>
      </c>
      <c r="AH5" s="17">
        <v>280223</v>
      </c>
      <c r="AI5" s="17" t="s">
        <v>76</v>
      </c>
      <c r="AJ5" s="17" t="s">
        <v>78</v>
      </c>
      <c r="AK5" s="17" t="s">
        <v>79</v>
      </c>
      <c r="AL5" s="17">
        <v>280223</v>
      </c>
      <c r="AM5" s="17" t="s">
        <v>76</v>
      </c>
      <c r="AN5" s="17" t="s">
        <v>80</v>
      </c>
      <c r="AO5" s="17">
        <v>210323</v>
      </c>
      <c r="AP5" s="17">
        <v>280323</v>
      </c>
      <c r="AQ5" s="17" t="s">
        <v>81</v>
      </c>
      <c r="AR5" s="17" t="s">
        <v>82</v>
      </c>
      <c r="AS5" s="17">
        <v>180423</v>
      </c>
      <c r="AT5" s="17">
        <v>250423</v>
      </c>
      <c r="AU5" s="17" t="s">
        <v>83</v>
      </c>
      <c r="AV5" s="17" t="s">
        <v>84</v>
      </c>
      <c r="AW5" s="17">
        <v>160523</v>
      </c>
      <c r="AX5" s="17">
        <v>230523</v>
      </c>
      <c r="AY5" s="17">
        <v>300523</v>
      </c>
      <c r="AZ5" s="17" t="s">
        <v>85</v>
      </c>
      <c r="BA5" s="17" t="s">
        <v>86</v>
      </c>
      <c r="BB5" s="17">
        <v>200623</v>
      </c>
      <c r="BC5" s="17">
        <v>270623</v>
      </c>
      <c r="BD5" s="17" t="s">
        <v>87</v>
      </c>
    </row>
    <row r="6" spans="1:56" x14ac:dyDescent="0.2">
      <c r="A6" s="19" t="s">
        <v>152</v>
      </c>
      <c r="B6" s="44">
        <v>178.84249919252699</v>
      </c>
      <c r="C6" s="44">
        <v>136.36454223881</v>
      </c>
      <c r="D6" s="44">
        <v>147.634056785696</v>
      </c>
      <c r="E6" s="44">
        <v>143.22718226421799</v>
      </c>
      <c r="F6" s="44">
        <v>97.700700430253093</v>
      </c>
      <c r="G6" s="44">
        <v>123.006949843732</v>
      </c>
      <c r="H6" s="44">
        <v>272.578856589201</v>
      </c>
      <c r="I6" s="44">
        <v>185.47393984855401</v>
      </c>
      <c r="J6" s="44">
        <v>143.26978714407699</v>
      </c>
      <c r="K6" s="44">
        <v>132.428885334082</v>
      </c>
      <c r="L6" s="44">
        <v>231.566763177116</v>
      </c>
      <c r="M6" s="44">
        <v>177.09562254616301</v>
      </c>
      <c r="N6" s="44">
        <v>138.54643761704801</v>
      </c>
      <c r="O6" s="44">
        <v>222.83447076906501</v>
      </c>
      <c r="P6" s="44">
        <v>173.721012164336</v>
      </c>
      <c r="Q6" s="44">
        <v>245.510237635772</v>
      </c>
      <c r="R6" s="44">
        <v>166.37578515263101</v>
      </c>
      <c r="S6" s="44">
        <v>153.78730932181901</v>
      </c>
      <c r="T6" s="44">
        <v>186.32872203492499</v>
      </c>
      <c r="U6" s="44">
        <v>169.15452829643601</v>
      </c>
      <c r="V6" s="44">
        <v>194.757826542277</v>
      </c>
      <c r="W6" s="44">
        <v>190.331870528557</v>
      </c>
      <c r="X6" s="44">
        <v>218.106832005462</v>
      </c>
      <c r="Y6" s="44">
        <v>242.893986350229</v>
      </c>
      <c r="Z6" s="44">
        <v>244.604393165018</v>
      </c>
      <c r="AA6" s="44">
        <v>369.54954272059302</v>
      </c>
      <c r="AB6" s="44">
        <v>277.46358962973301</v>
      </c>
      <c r="AC6" s="44">
        <v>362.17357572974402</v>
      </c>
      <c r="AD6" s="44">
        <v>441.09199238754798</v>
      </c>
      <c r="AE6" s="44">
        <v>420.53345022069698</v>
      </c>
      <c r="AF6" s="44">
        <v>372.00049912707601</v>
      </c>
      <c r="AG6" s="44">
        <v>169.60336122367201</v>
      </c>
      <c r="AH6" s="44">
        <v>353.91920831732301</v>
      </c>
      <c r="AI6" s="44">
        <v>358.225734743668</v>
      </c>
      <c r="AJ6" s="44">
        <v>250.423892369915</v>
      </c>
      <c r="AK6" s="44">
        <v>245.888440492825</v>
      </c>
      <c r="AL6" s="44">
        <v>288.30201662951498</v>
      </c>
      <c r="AM6" s="44">
        <v>314.36454456720298</v>
      </c>
      <c r="AN6" s="44">
        <v>185.52066276233299</v>
      </c>
      <c r="AO6" s="44">
        <v>271.265564611912</v>
      </c>
      <c r="AP6" s="44">
        <v>273.75889437160998</v>
      </c>
      <c r="AQ6" s="44">
        <v>265.64520848584903</v>
      </c>
      <c r="AR6" s="44">
        <v>218.244292062939</v>
      </c>
      <c r="AS6" s="44">
        <v>283.89598226798199</v>
      </c>
      <c r="AT6" s="44">
        <v>309.25780416559201</v>
      </c>
      <c r="AU6" s="44">
        <v>278.64189157663901</v>
      </c>
      <c r="AV6" s="44">
        <v>222.337455020188</v>
      </c>
      <c r="AW6" s="44">
        <v>70.512433889796895</v>
      </c>
      <c r="AX6" s="44">
        <v>308.45927972200502</v>
      </c>
      <c r="AY6" s="44">
        <v>319.614370026183</v>
      </c>
      <c r="AZ6" s="44">
        <v>218.18081382152201</v>
      </c>
      <c r="BA6" s="44">
        <v>311.49068120211001</v>
      </c>
      <c r="BB6" s="44">
        <v>197.31983445401599</v>
      </c>
      <c r="BC6" s="44">
        <v>210.16936835977799</v>
      </c>
      <c r="BD6" s="44">
        <v>179.47248381626801</v>
      </c>
    </row>
    <row r="7" spans="1:56" x14ac:dyDescent="0.2">
      <c r="A7" s="19" t="s">
        <v>43</v>
      </c>
      <c r="B7" s="18">
        <v>45</v>
      </c>
      <c r="C7" s="18">
        <v>45</v>
      </c>
      <c r="D7" s="18">
        <v>45</v>
      </c>
      <c r="E7" s="18">
        <v>45</v>
      </c>
      <c r="F7" s="18">
        <v>45</v>
      </c>
      <c r="G7" s="18">
        <v>45</v>
      </c>
      <c r="H7" s="18">
        <v>45</v>
      </c>
      <c r="I7" s="18">
        <v>45</v>
      </c>
      <c r="J7" s="18">
        <v>45</v>
      </c>
      <c r="K7" s="18">
        <v>45</v>
      </c>
      <c r="L7" s="18">
        <v>45</v>
      </c>
      <c r="M7" s="18">
        <v>45</v>
      </c>
      <c r="N7" s="18">
        <v>45</v>
      </c>
      <c r="O7" s="18">
        <v>45</v>
      </c>
      <c r="P7" s="18">
        <v>45</v>
      </c>
      <c r="Q7" s="18">
        <v>45</v>
      </c>
      <c r="R7" s="18">
        <v>45</v>
      </c>
      <c r="S7" s="18">
        <v>45</v>
      </c>
      <c r="T7" s="18">
        <v>45</v>
      </c>
      <c r="U7" s="18">
        <v>45</v>
      </c>
      <c r="V7" s="18">
        <v>45</v>
      </c>
      <c r="W7" s="18">
        <v>45</v>
      </c>
      <c r="X7" s="18">
        <v>65</v>
      </c>
      <c r="Y7" s="18">
        <v>65</v>
      </c>
      <c r="Z7" s="18">
        <v>65</v>
      </c>
      <c r="AA7" s="18">
        <v>65</v>
      </c>
      <c r="AB7" s="18">
        <v>65</v>
      </c>
      <c r="AC7" s="18">
        <v>65</v>
      </c>
      <c r="AD7" s="18">
        <v>65</v>
      </c>
      <c r="AE7" s="18">
        <v>65</v>
      </c>
      <c r="AF7" s="18">
        <v>65</v>
      </c>
      <c r="AG7" s="18">
        <v>65</v>
      </c>
      <c r="AH7" s="18">
        <v>65</v>
      </c>
      <c r="AI7" s="18">
        <v>65</v>
      </c>
      <c r="AJ7" s="18">
        <v>55</v>
      </c>
      <c r="AK7" s="18">
        <v>55</v>
      </c>
      <c r="AL7" s="18">
        <v>55</v>
      </c>
      <c r="AM7" s="18">
        <v>55</v>
      </c>
      <c r="AN7" s="18">
        <v>55</v>
      </c>
      <c r="AO7" s="18">
        <v>55</v>
      </c>
      <c r="AP7" s="18">
        <v>55</v>
      </c>
      <c r="AQ7" s="18">
        <v>55</v>
      </c>
      <c r="AR7" s="18">
        <v>55</v>
      </c>
      <c r="AS7" s="18">
        <v>55</v>
      </c>
      <c r="AT7" s="18">
        <v>55</v>
      </c>
      <c r="AU7" s="18">
        <v>55</v>
      </c>
      <c r="AV7" s="18">
        <v>55</v>
      </c>
      <c r="AW7" s="18">
        <v>55</v>
      </c>
      <c r="AX7" s="18">
        <v>55</v>
      </c>
      <c r="AY7" s="18">
        <v>55</v>
      </c>
      <c r="AZ7" s="18">
        <v>55</v>
      </c>
      <c r="BA7" s="18">
        <v>55</v>
      </c>
      <c r="BB7" s="18">
        <v>55</v>
      </c>
      <c r="BC7" s="18">
        <v>55</v>
      </c>
      <c r="BD7" s="18">
        <v>55</v>
      </c>
    </row>
    <row r="8" spans="1:56" x14ac:dyDescent="0.2">
      <c r="A8" s="19" t="s">
        <v>153</v>
      </c>
      <c r="B8" s="18">
        <f t="shared" ref="B8:R8" si="0">B6/(B7*0.01)</f>
        <v>397.4277759833933</v>
      </c>
      <c r="C8" s="18">
        <f t="shared" si="0"/>
        <v>303.03231608624446</v>
      </c>
      <c r="D8" s="18">
        <f t="shared" si="0"/>
        <v>328.07568174599112</v>
      </c>
      <c r="E8" s="18">
        <f t="shared" si="0"/>
        <v>318.28262725381774</v>
      </c>
      <c r="F8" s="18">
        <f t="shared" si="0"/>
        <v>217.11266762278464</v>
      </c>
      <c r="G8" s="18">
        <f t="shared" si="0"/>
        <v>273.34877743051555</v>
      </c>
      <c r="H8" s="18">
        <f t="shared" si="0"/>
        <v>605.73079242044662</v>
      </c>
      <c r="I8" s="18">
        <f t="shared" si="0"/>
        <v>412.16431077456446</v>
      </c>
      <c r="J8" s="18">
        <f t="shared" si="0"/>
        <v>318.37730476461553</v>
      </c>
      <c r="K8" s="18">
        <f t="shared" si="0"/>
        <v>294.28641185351552</v>
      </c>
      <c r="L8" s="18">
        <f t="shared" si="0"/>
        <v>514.59280706025777</v>
      </c>
      <c r="M8" s="18">
        <f t="shared" si="0"/>
        <v>393.54582788036225</v>
      </c>
      <c r="N8" s="18">
        <f t="shared" si="0"/>
        <v>307.8809724823289</v>
      </c>
      <c r="O8" s="18">
        <f t="shared" si="0"/>
        <v>495.18771282014444</v>
      </c>
      <c r="P8" s="18">
        <f t="shared" si="0"/>
        <v>386.04669369852445</v>
      </c>
      <c r="Q8" s="18">
        <f t="shared" si="0"/>
        <v>545.57830585727106</v>
      </c>
      <c r="R8" s="18">
        <f t="shared" si="0"/>
        <v>369.7239670058467</v>
      </c>
      <c r="S8" s="18">
        <f t="shared" ref="S8:BD8" si="1">S6/(S7*0.01)</f>
        <v>341.74957627070893</v>
      </c>
      <c r="T8" s="18">
        <f t="shared" si="1"/>
        <v>414.06382674427778</v>
      </c>
      <c r="U8" s="18">
        <f t="shared" si="1"/>
        <v>375.89895176985777</v>
      </c>
      <c r="V8" s="18">
        <f t="shared" si="1"/>
        <v>432.79517009394885</v>
      </c>
      <c r="W8" s="18">
        <f t="shared" si="1"/>
        <v>422.9597122856822</v>
      </c>
      <c r="X8" s="18">
        <f t="shared" si="1"/>
        <v>335.54897231609539</v>
      </c>
      <c r="Y8" s="18">
        <f t="shared" si="1"/>
        <v>373.68305592342921</v>
      </c>
      <c r="Z8" s="18">
        <f t="shared" si="1"/>
        <v>376.3144510231046</v>
      </c>
      <c r="AA8" s="18">
        <f t="shared" si="1"/>
        <v>568.53775803168151</v>
      </c>
      <c r="AB8" s="18">
        <f t="shared" si="1"/>
        <v>426.86706096882</v>
      </c>
      <c r="AC8" s="18">
        <f t="shared" si="1"/>
        <v>557.19011650729851</v>
      </c>
      <c r="AD8" s="18">
        <f t="shared" si="1"/>
        <v>678.60306521161226</v>
      </c>
      <c r="AE8" s="18">
        <f t="shared" si="1"/>
        <v>646.9745388010723</v>
      </c>
      <c r="AF8" s="18">
        <f t="shared" si="1"/>
        <v>572.30846019550154</v>
      </c>
      <c r="AG8" s="18">
        <f t="shared" si="1"/>
        <v>260.92824803641849</v>
      </c>
      <c r="AH8" s="18">
        <f t="shared" si="1"/>
        <v>544.49108971895851</v>
      </c>
      <c r="AI8" s="18">
        <f t="shared" si="1"/>
        <v>551.11651499025845</v>
      </c>
      <c r="AJ8" s="18">
        <f t="shared" si="1"/>
        <v>455.31616794529998</v>
      </c>
      <c r="AK8" s="18">
        <f t="shared" si="1"/>
        <v>447.06989180513631</v>
      </c>
      <c r="AL8" s="18">
        <f t="shared" si="1"/>
        <v>524.18548478093624</v>
      </c>
      <c r="AM8" s="18">
        <f t="shared" si="1"/>
        <v>571.57189921309634</v>
      </c>
      <c r="AN8" s="18">
        <f t="shared" si="1"/>
        <v>337.31029593151447</v>
      </c>
      <c r="AO8" s="18">
        <f t="shared" si="1"/>
        <v>493.21011747620361</v>
      </c>
      <c r="AP8" s="18">
        <f t="shared" si="1"/>
        <v>497.74344431201808</v>
      </c>
      <c r="AQ8" s="18">
        <f t="shared" si="1"/>
        <v>482.99128815608907</v>
      </c>
      <c r="AR8" s="18">
        <f t="shared" si="1"/>
        <v>396.80780375079814</v>
      </c>
      <c r="AS8" s="18">
        <f t="shared" si="1"/>
        <v>516.17451321451267</v>
      </c>
      <c r="AT8" s="18">
        <f t="shared" si="1"/>
        <v>562.28691666471275</v>
      </c>
      <c r="AU8" s="18">
        <f t="shared" si="1"/>
        <v>506.62162104843452</v>
      </c>
      <c r="AV8" s="18">
        <f t="shared" si="1"/>
        <v>404.24991821852359</v>
      </c>
      <c r="AW8" s="18">
        <f t="shared" si="1"/>
        <v>128.20442525417616</v>
      </c>
      <c r="AX8" s="18">
        <f t="shared" si="1"/>
        <v>560.83505404000914</v>
      </c>
      <c r="AY8" s="18">
        <f t="shared" si="1"/>
        <v>581.11703641124177</v>
      </c>
      <c r="AZ8" s="18">
        <f t="shared" si="1"/>
        <v>396.69238876640361</v>
      </c>
      <c r="BA8" s="18">
        <f t="shared" si="1"/>
        <v>566.34669309474543</v>
      </c>
      <c r="BB8" s="18">
        <f t="shared" si="1"/>
        <v>358.76333537093814</v>
      </c>
      <c r="BC8" s="18">
        <f t="shared" si="1"/>
        <v>382.1261242905054</v>
      </c>
      <c r="BD8" s="18">
        <f t="shared" si="1"/>
        <v>326.31360693866907</v>
      </c>
    </row>
  </sheetData>
  <mergeCells count="3">
    <mergeCell ref="AJ2:BD2"/>
    <mergeCell ref="X2:AI2"/>
    <mergeCell ref="B2:W2"/>
  </mergeCells>
  <pageMargins left="0.7" right="0.7" top="0.75" bottom="0.75" header="0.3" footer="0.3"/>
  <pageSetup paperSize="9" orientation="portrait" horizontalDpi="300" verticalDpi="3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E4106-3FD6-4183-A72C-EF9441AA74D1}">
  <sheetPr codeName="Sheet21">
    <tabColor theme="9" tint="0.59999389629810485"/>
  </sheetPr>
  <dimension ref="A2:BD8"/>
  <sheetViews>
    <sheetView zoomScale="70" zoomScaleNormal="70" workbookViewId="0">
      <selection activeCell="DH32" sqref="DH32"/>
    </sheetView>
  </sheetViews>
  <sheetFormatPr baseColWidth="10" defaultColWidth="8.83203125" defaultRowHeight="15" x14ac:dyDescent="0.2"/>
  <cols>
    <col min="1" max="1" width="34.1640625" customWidth="1"/>
  </cols>
  <sheetData>
    <row r="2" spans="1:56" x14ac:dyDescent="0.2">
      <c r="A2" s="19" t="s">
        <v>148</v>
      </c>
      <c r="B2" s="46" t="s">
        <v>74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 t="s">
        <v>77</v>
      </c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 t="s">
        <v>90</v>
      </c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</row>
    <row r="3" spans="1:56" ht="16" x14ac:dyDescent="0.2">
      <c r="A3" s="19" t="s">
        <v>154</v>
      </c>
      <c r="B3" s="20" t="s">
        <v>41</v>
      </c>
      <c r="C3" s="20" t="s">
        <v>42</v>
      </c>
      <c r="D3" s="20" t="s">
        <v>44</v>
      </c>
      <c r="E3" s="20" t="s">
        <v>50</v>
      </c>
      <c r="F3" s="20" t="s">
        <v>50</v>
      </c>
      <c r="G3" s="20" t="s">
        <v>50</v>
      </c>
      <c r="H3" s="20" t="s">
        <v>51</v>
      </c>
      <c r="I3" s="20" t="s">
        <v>51</v>
      </c>
      <c r="J3" s="20" t="s">
        <v>51</v>
      </c>
      <c r="K3" s="20" t="s">
        <v>51</v>
      </c>
      <c r="L3" s="20" t="s">
        <v>52</v>
      </c>
      <c r="M3" s="20" t="s">
        <v>52</v>
      </c>
      <c r="N3" s="20" t="s">
        <v>52</v>
      </c>
      <c r="O3" s="20" t="s">
        <v>52</v>
      </c>
      <c r="P3" s="20" t="s">
        <v>52</v>
      </c>
      <c r="Q3" s="20" t="s">
        <v>36</v>
      </c>
      <c r="R3" s="20" t="s">
        <v>36</v>
      </c>
      <c r="S3" s="20" t="s">
        <v>36</v>
      </c>
      <c r="T3" s="20" t="s">
        <v>36</v>
      </c>
      <c r="U3" s="20" t="s">
        <v>37</v>
      </c>
      <c r="V3" s="20" t="s">
        <v>37</v>
      </c>
      <c r="W3" s="19" t="s">
        <v>37</v>
      </c>
      <c r="X3" s="20" t="s">
        <v>42</v>
      </c>
      <c r="Y3" s="20" t="s">
        <v>42</v>
      </c>
      <c r="Z3" s="20" t="s">
        <v>37</v>
      </c>
      <c r="AA3" s="20" t="s">
        <v>37</v>
      </c>
      <c r="AB3" s="20" t="s">
        <v>37</v>
      </c>
      <c r="AC3" s="20" t="s">
        <v>37</v>
      </c>
      <c r="AD3" s="20" t="s">
        <v>37</v>
      </c>
      <c r="AE3" s="20" t="s">
        <v>38</v>
      </c>
      <c r="AF3" s="20" t="s">
        <v>38</v>
      </c>
      <c r="AG3" s="20" t="s">
        <v>38</v>
      </c>
      <c r="AH3" s="20" t="s">
        <v>38</v>
      </c>
      <c r="AI3" s="20" t="s">
        <v>39</v>
      </c>
      <c r="AJ3" s="20" t="s">
        <v>41</v>
      </c>
      <c r="AK3" s="20" t="s">
        <v>42</v>
      </c>
      <c r="AL3" s="20" t="s">
        <v>38</v>
      </c>
      <c r="AM3" s="20" t="s">
        <v>39</v>
      </c>
      <c r="AN3" s="20" t="s">
        <v>39</v>
      </c>
      <c r="AO3" s="20" t="s">
        <v>39</v>
      </c>
      <c r="AP3" s="20" t="s">
        <v>39</v>
      </c>
      <c r="AQ3" s="20" t="s">
        <v>40</v>
      </c>
      <c r="AR3" s="20" t="s">
        <v>40</v>
      </c>
      <c r="AS3" s="20" t="s">
        <v>40</v>
      </c>
      <c r="AT3" s="20" t="s">
        <v>40</v>
      </c>
      <c r="AU3" s="20" t="s">
        <v>64</v>
      </c>
      <c r="AV3" s="20" t="s">
        <v>64</v>
      </c>
      <c r="AW3" s="20" t="s">
        <v>64</v>
      </c>
      <c r="AX3" s="20" t="s">
        <v>64</v>
      </c>
      <c r="AY3" s="20" t="s">
        <v>64</v>
      </c>
      <c r="AZ3" s="20" t="s">
        <v>41</v>
      </c>
      <c r="BA3" s="20" t="s">
        <v>41</v>
      </c>
      <c r="BB3" s="20" t="s">
        <v>41</v>
      </c>
      <c r="BC3" s="20" t="s">
        <v>41</v>
      </c>
      <c r="BD3" s="20" t="s">
        <v>42</v>
      </c>
    </row>
    <row r="4" spans="1:56" x14ac:dyDescent="0.2">
      <c r="A4" s="19" t="s">
        <v>156</v>
      </c>
      <c r="B4" s="20">
        <v>113</v>
      </c>
      <c r="C4" s="20">
        <v>114</v>
      </c>
      <c r="D4" s="20">
        <v>115</v>
      </c>
      <c r="E4" s="20">
        <v>116</v>
      </c>
      <c r="F4" s="20">
        <v>117</v>
      </c>
      <c r="G4" s="20">
        <v>118</v>
      </c>
      <c r="H4" s="20">
        <v>119</v>
      </c>
      <c r="I4" s="20">
        <v>120</v>
      </c>
      <c r="J4" s="20">
        <v>121</v>
      </c>
      <c r="K4" s="20">
        <v>122</v>
      </c>
      <c r="L4" s="20">
        <v>123</v>
      </c>
      <c r="M4" s="20">
        <v>124</v>
      </c>
      <c r="N4" s="20">
        <v>125</v>
      </c>
      <c r="O4" s="20">
        <v>126</v>
      </c>
      <c r="P4" s="20">
        <v>127</v>
      </c>
      <c r="Q4" s="20">
        <v>128</v>
      </c>
      <c r="R4" s="20">
        <v>129</v>
      </c>
      <c r="S4" s="20">
        <v>130</v>
      </c>
      <c r="T4" s="20">
        <v>131</v>
      </c>
      <c r="U4" s="20">
        <v>132</v>
      </c>
      <c r="V4" s="20">
        <v>133</v>
      </c>
      <c r="W4" s="20">
        <v>134</v>
      </c>
      <c r="X4" s="20">
        <v>135</v>
      </c>
      <c r="Y4" s="20">
        <v>136</v>
      </c>
      <c r="Z4" s="20">
        <v>137</v>
      </c>
      <c r="AA4" s="20">
        <v>138</v>
      </c>
      <c r="AB4" s="20">
        <v>139</v>
      </c>
      <c r="AC4" s="20">
        <v>140</v>
      </c>
      <c r="AD4" s="20">
        <v>141</v>
      </c>
      <c r="AE4" s="20">
        <v>142</v>
      </c>
      <c r="AF4" s="20">
        <v>143</v>
      </c>
      <c r="AG4" s="20">
        <v>144</v>
      </c>
      <c r="AH4" s="20">
        <v>145</v>
      </c>
      <c r="AI4" s="20">
        <v>146</v>
      </c>
      <c r="AJ4" s="20">
        <v>147</v>
      </c>
      <c r="AK4" s="20">
        <v>148</v>
      </c>
      <c r="AL4" s="20">
        <v>149</v>
      </c>
      <c r="AM4" s="20">
        <v>150</v>
      </c>
      <c r="AN4" s="20">
        <v>151</v>
      </c>
      <c r="AO4" s="20">
        <v>152</v>
      </c>
      <c r="AP4" s="20">
        <v>153</v>
      </c>
      <c r="AQ4" s="20">
        <v>154</v>
      </c>
      <c r="AR4" s="20">
        <v>155</v>
      </c>
      <c r="AS4" s="20">
        <v>156</v>
      </c>
      <c r="AT4" s="20">
        <v>157</v>
      </c>
      <c r="AU4" s="20">
        <v>158</v>
      </c>
      <c r="AV4" s="20">
        <v>159</v>
      </c>
      <c r="AW4" s="20">
        <v>160</v>
      </c>
      <c r="AX4" s="20">
        <v>161</v>
      </c>
      <c r="AY4" s="20">
        <v>162</v>
      </c>
      <c r="AZ4" s="20">
        <v>163</v>
      </c>
      <c r="BA4" s="20">
        <v>164</v>
      </c>
      <c r="BB4" s="20">
        <v>165</v>
      </c>
      <c r="BC4" s="20">
        <v>166</v>
      </c>
      <c r="BD4" s="20">
        <v>167</v>
      </c>
    </row>
    <row r="5" spans="1:56" x14ac:dyDescent="0.2">
      <c r="A5" s="19" t="s">
        <v>155</v>
      </c>
      <c r="B5" s="19">
        <v>140622</v>
      </c>
      <c r="C5" s="19">
        <v>260722</v>
      </c>
      <c r="D5" s="19" t="s">
        <v>66</v>
      </c>
      <c r="E5" s="19">
        <v>130922</v>
      </c>
      <c r="F5" s="19">
        <v>200922</v>
      </c>
      <c r="G5" s="19">
        <v>270922</v>
      </c>
      <c r="H5" s="19" t="s">
        <v>68</v>
      </c>
      <c r="I5" s="19">
        <v>111022</v>
      </c>
      <c r="J5" s="19">
        <v>181022</v>
      </c>
      <c r="K5" s="19">
        <v>251022</v>
      </c>
      <c r="L5" s="19" t="s">
        <v>69</v>
      </c>
      <c r="M5" s="19" t="s">
        <v>70</v>
      </c>
      <c r="N5" s="19">
        <v>151122</v>
      </c>
      <c r="O5" s="19">
        <v>221122</v>
      </c>
      <c r="P5" s="19">
        <v>291122</v>
      </c>
      <c r="Q5" s="19" t="s">
        <v>71</v>
      </c>
      <c r="R5" s="19">
        <v>131222</v>
      </c>
      <c r="S5" s="19">
        <v>201222</v>
      </c>
      <c r="T5" s="19">
        <v>271222</v>
      </c>
      <c r="U5" s="19" t="s">
        <v>72</v>
      </c>
      <c r="V5" s="19">
        <v>100123</v>
      </c>
      <c r="W5" s="19">
        <v>170123</v>
      </c>
      <c r="X5" s="19" t="s">
        <v>65</v>
      </c>
      <c r="Y5" s="19">
        <v>260722</v>
      </c>
      <c r="Z5" s="19" t="s">
        <v>72</v>
      </c>
      <c r="AA5" s="19">
        <v>100123</v>
      </c>
      <c r="AB5" s="19">
        <v>170123</v>
      </c>
      <c r="AC5" s="19">
        <v>240123</v>
      </c>
      <c r="AD5" s="19">
        <v>310123</v>
      </c>
      <c r="AE5" s="19" t="s">
        <v>75</v>
      </c>
      <c r="AF5" s="19">
        <v>140223</v>
      </c>
      <c r="AG5" s="19">
        <v>210223</v>
      </c>
      <c r="AH5" s="19">
        <v>280223</v>
      </c>
      <c r="AI5" s="19" t="s">
        <v>76</v>
      </c>
      <c r="AJ5" s="19" t="s">
        <v>78</v>
      </c>
      <c r="AK5" s="19" t="s">
        <v>79</v>
      </c>
      <c r="AL5" s="19">
        <v>280223</v>
      </c>
      <c r="AM5" s="19" t="s">
        <v>76</v>
      </c>
      <c r="AN5" s="19" t="s">
        <v>80</v>
      </c>
      <c r="AO5" s="19">
        <v>210323</v>
      </c>
      <c r="AP5" s="19">
        <v>280323</v>
      </c>
      <c r="AQ5" s="19" t="s">
        <v>81</v>
      </c>
      <c r="AR5" s="19" t="s">
        <v>82</v>
      </c>
      <c r="AS5" s="19">
        <v>180423</v>
      </c>
      <c r="AT5" s="19">
        <v>250423</v>
      </c>
      <c r="AU5" s="19" t="s">
        <v>83</v>
      </c>
      <c r="AV5" s="19" t="s">
        <v>84</v>
      </c>
      <c r="AW5" s="19">
        <v>160523</v>
      </c>
      <c r="AX5" s="19">
        <v>230523</v>
      </c>
      <c r="AY5" s="19">
        <v>300523</v>
      </c>
      <c r="AZ5" s="19" t="s">
        <v>85</v>
      </c>
      <c r="BA5" s="19" t="s">
        <v>86</v>
      </c>
      <c r="BB5" s="19">
        <v>200623</v>
      </c>
      <c r="BC5" s="19">
        <v>270623</v>
      </c>
      <c r="BD5" s="19" t="s">
        <v>87</v>
      </c>
    </row>
    <row r="6" spans="1:56" x14ac:dyDescent="0.2">
      <c r="A6" s="19" t="s">
        <v>152</v>
      </c>
      <c r="B6" s="43">
        <v>1769.21040772118</v>
      </c>
      <c r="C6" s="43">
        <v>2594.7954755272899</v>
      </c>
      <c r="D6" s="43">
        <v>2222.15068247314</v>
      </c>
      <c r="E6" s="43">
        <v>3440.0480273285498</v>
      </c>
      <c r="F6" s="43">
        <v>1136.87876881426</v>
      </c>
      <c r="G6" s="43">
        <v>2127.1078023185601</v>
      </c>
      <c r="H6" s="43">
        <v>1738.3659737794201</v>
      </c>
      <c r="I6" s="43">
        <v>3621.7344227319099</v>
      </c>
      <c r="J6" s="43">
        <v>1051.32014544758</v>
      </c>
      <c r="K6" s="43">
        <v>2165.8536585462298</v>
      </c>
      <c r="L6" s="43">
        <v>2710.7202008014701</v>
      </c>
      <c r="M6" s="43">
        <v>3113.44532796256</v>
      </c>
      <c r="N6" s="43">
        <v>3531.95417928901</v>
      </c>
      <c r="O6" s="43">
        <v>2352.0952255482498</v>
      </c>
      <c r="P6" s="43">
        <v>3342.7650023020001</v>
      </c>
      <c r="Q6" s="43">
        <v>3957.8422108944701</v>
      </c>
      <c r="R6" s="43">
        <v>3096.70119786653</v>
      </c>
      <c r="S6" s="43">
        <v>3079.8183707194798</v>
      </c>
      <c r="T6" s="43">
        <v>1811.8417063633599</v>
      </c>
      <c r="U6" s="43">
        <v>2126.4382487968501</v>
      </c>
      <c r="V6" s="43">
        <v>1362.95557187187</v>
      </c>
      <c r="W6" s="43">
        <v>1953.4735838792999</v>
      </c>
      <c r="X6" s="43">
        <v>1674.4749523468499</v>
      </c>
      <c r="Y6" s="43">
        <v>1898.3778219496</v>
      </c>
      <c r="Z6" s="43">
        <v>1893.6383875552499</v>
      </c>
      <c r="AA6" s="43">
        <v>2008.03176542294</v>
      </c>
      <c r="AB6" s="43">
        <v>1674.2351639122301</v>
      </c>
      <c r="AC6" s="43">
        <v>1815.0019117541899</v>
      </c>
      <c r="AD6" s="43">
        <v>1708.67269903949</v>
      </c>
      <c r="AE6" s="43">
        <v>1848.9618802034299</v>
      </c>
      <c r="AF6" s="43">
        <v>1972.6395507863199</v>
      </c>
      <c r="AG6" s="43">
        <v>1867.0691985570099</v>
      </c>
      <c r="AH6" s="43">
        <v>1706.0351993982999</v>
      </c>
      <c r="AI6" s="43">
        <v>1414.0261432664599</v>
      </c>
      <c r="AJ6" s="43">
        <v>2271.98062674832</v>
      </c>
      <c r="AK6" s="43">
        <v>2015.21534225907</v>
      </c>
      <c r="AL6" s="43">
        <v>2630.3112739859098</v>
      </c>
      <c r="AM6" s="43">
        <v>2464.43198101593</v>
      </c>
      <c r="AN6" s="43">
        <v>2067.18455484176</v>
      </c>
      <c r="AO6" s="43">
        <v>2723.47052070268</v>
      </c>
      <c r="AP6" s="43">
        <v>2611.96331638227</v>
      </c>
      <c r="AQ6" s="43">
        <v>4170.8478576101497</v>
      </c>
      <c r="AR6" s="43">
        <v>2869.41256957013</v>
      </c>
      <c r="AS6" s="43">
        <v>3786.0602172322201</v>
      </c>
      <c r="AT6" s="43">
        <v>3348.74348258395</v>
      </c>
      <c r="AU6" s="43">
        <v>2878.42192455533</v>
      </c>
      <c r="AV6" s="43">
        <v>4028.7184826939301</v>
      </c>
      <c r="AW6" s="43">
        <v>894.66181707308601</v>
      </c>
      <c r="AX6" s="43">
        <v>3491.5688875116898</v>
      </c>
      <c r="AY6" s="43">
        <v>3375.03553683065</v>
      </c>
      <c r="AZ6" s="43">
        <v>3983.06264851673</v>
      </c>
      <c r="BA6" s="43">
        <v>4058.4990352831901</v>
      </c>
      <c r="BB6" s="43">
        <v>2770.0499529978401</v>
      </c>
      <c r="BC6" s="43">
        <v>2760.2447956002902</v>
      </c>
      <c r="BD6" s="43">
        <v>2858.2624538689802</v>
      </c>
    </row>
    <row r="7" spans="1:56" x14ac:dyDescent="0.2">
      <c r="A7" s="19" t="s">
        <v>43</v>
      </c>
      <c r="B7" s="21">
        <v>92</v>
      </c>
      <c r="C7" s="21">
        <v>92</v>
      </c>
      <c r="D7" s="21">
        <v>92</v>
      </c>
      <c r="E7" s="21">
        <v>92</v>
      </c>
      <c r="F7" s="21">
        <v>92</v>
      </c>
      <c r="G7" s="21">
        <v>92</v>
      </c>
      <c r="H7" s="21">
        <v>92</v>
      </c>
      <c r="I7" s="21">
        <v>92</v>
      </c>
      <c r="J7" s="21">
        <v>92</v>
      </c>
      <c r="K7" s="21">
        <v>92</v>
      </c>
      <c r="L7" s="21">
        <v>92</v>
      </c>
      <c r="M7" s="21">
        <v>92</v>
      </c>
      <c r="N7" s="21">
        <v>92</v>
      </c>
      <c r="O7" s="21">
        <v>92</v>
      </c>
      <c r="P7" s="21">
        <v>92</v>
      </c>
      <c r="Q7" s="21">
        <v>92</v>
      </c>
      <c r="R7" s="21">
        <v>92</v>
      </c>
      <c r="S7" s="21">
        <v>92</v>
      </c>
      <c r="T7" s="21">
        <v>92</v>
      </c>
      <c r="U7" s="21">
        <v>92</v>
      </c>
      <c r="V7" s="21">
        <v>92</v>
      </c>
      <c r="W7" s="21">
        <v>92</v>
      </c>
      <c r="X7" s="27">
        <v>85</v>
      </c>
      <c r="Y7" s="27">
        <v>85</v>
      </c>
      <c r="Z7" s="27">
        <v>85</v>
      </c>
      <c r="AA7" s="27">
        <v>85</v>
      </c>
      <c r="AB7" s="27">
        <v>85</v>
      </c>
      <c r="AC7" s="27">
        <v>85</v>
      </c>
      <c r="AD7" s="27">
        <v>85</v>
      </c>
      <c r="AE7" s="27">
        <v>85</v>
      </c>
      <c r="AF7" s="27">
        <v>85</v>
      </c>
      <c r="AG7" s="27">
        <v>85</v>
      </c>
      <c r="AH7" s="27">
        <v>85</v>
      </c>
      <c r="AI7" s="27">
        <v>85</v>
      </c>
      <c r="AJ7" s="27">
        <v>125</v>
      </c>
      <c r="AK7" s="27">
        <v>125</v>
      </c>
      <c r="AL7" s="27">
        <v>125</v>
      </c>
      <c r="AM7" s="27">
        <v>125</v>
      </c>
      <c r="AN7" s="27">
        <v>125</v>
      </c>
      <c r="AO7" s="27">
        <v>125</v>
      </c>
      <c r="AP7" s="27">
        <v>125</v>
      </c>
      <c r="AQ7" s="27">
        <v>125</v>
      </c>
      <c r="AR7" s="27">
        <v>125</v>
      </c>
      <c r="AS7" s="27">
        <v>125</v>
      </c>
      <c r="AT7" s="27">
        <v>125</v>
      </c>
      <c r="AU7" s="27">
        <v>125</v>
      </c>
      <c r="AV7" s="27">
        <v>125</v>
      </c>
      <c r="AW7" s="27">
        <v>125</v>
      </c>
      <c r="AX7" s="27">
        <v>125</v>
      </c>
      <c r="AY7" s="27">
        <v>125</v>
      </c>
      <c r="AZ7" s="27">
        <v>125</v>
      </c>
      <c r="BA7" s="27">
        <v>125</v>
      </c>
      <c r="BB7" s="27">
        <v>125</v>
      </c>
      <c r="BC7" s="27">
        <v>125</v>
      </c>
      <c r="BD7" s="27">
        <v>125</v>
      </c>
    </row>
    <row r="8" spans="1:56" x14ac:dyDescent="0.2">
      <c r="A8" s="19" t="s">
        <v>153</v>
      </c>
      <c r="B8" s="21">
        <f t="shared" ref="B8:R8" si="0">B6/(B7*0.01)</f>
        <v>1923.0547910012824</v>
      </c>
      <c r="C8" s="21">
        <f t="shared" si="0"/>
        <v>2820.4298647035757</v>
      </c>
      <c r="D8" s="21">
        <f t="shared" si="0"/>
        <v>2415.3811766012391</v>
      </c>
      <c r="E8" s="21">
        <f t="shared" si="0"/>
        <v>3739.1826384005976</v>
      </c>
      <c r="F8" s="21">
        <f t="shared" si="0"/>
        <v>1235.7377921894129</v>
      </c>
      <c r="G8" s="21">
        <f t="shared" si="0"/>
        <v>2312.0736981723476</v>
      </c>
      <c r="H8" s="21">
        <f t="shared" si="0"/>
        <v>1889.5282323689348</v>
      </c>
      <c r="I8" s="21">
        <f t="shared" si="0"/>
        <v>3936.6678507955539</v>
      </c>
      <c r="J8" s="21">
        <f t="shared" si="0"/>
        <v>1142.7392885299782</v>
      </c>
      <c r="K8" s="21">
        <f t="shared" si="0"/>
        <v>2354.18875928938</v>
      </c>
      <c r="L8" s="21">
        <f t="shared" si="0"/>
        <v>2946.4350008711631</v>
      </c>
      <c r="M8" s="21">
        <f t="shared" si="0"/>
        <v>3384.1797043071301</v>
      </c>
      <c r="N8" s="21">
        <f t="shared" si="0"/>
        <v>3839.0806296619671</v>
      </c>
      <c r="O8" s="21">
        <f t="shared" si="0"/>
        <v>2556.6252451611408</v>
      </c>
      <c r="P8" s="21">
        <f t="shared" si="0"/>
        <v>3633.4402198934781</v>
      </c>
      <c r="Q8" s="21">
        <f t="shared" si="0"/>
        <v>4302.0024031461626</v>
      </c>
      <c r="R8" s="21">
        <f t="shared" si="0"/>
        <v>3365.979562898402</v>
      </c>
      <c r="S8" s="21">
        <f t="shared" ref="S8:BD8" si="1">S6/(S7*0.01)</f>
        <v>3347.6286638255215</v>
      </c>
      <c r="T8" s="21">
        <f t="shared" si="1"/>
        <v>1969.3931590906084</v>
      </c>
      <c r="U8" s="21">
        <f t="shared" si="1"/>
        <v>2311.3459226052719</v>
      </c>
      <c r="V8" s="21">
        <f t="shared" si="1"/>
        <v>1481.4734476868152</v>
      </c>
      <c r="W8" s="21">
        <f t="shared" si="1"/>
        <v>2123.340852042717</v>
      </c>
      <c r="X8" s="21">
        <f t="shared" si="1"/>
        <v>1969.9705321727647</v>
      </c>
      <c r="Y8" s="21">
        <f t="shared" si="1"/>
        <v>2233.3856728818823</v>
      </c>
      <c r="Z8" s="21">
        <f t="shared" si="1"/>
        <v>2227.8098677120588</v>
      </c>
      <c r="AA8" s="21">
        <f t="shared" si="1"/>
        <v>2362.3903122622824</v>
      </c>
      <c r="AB8" s="21">
        <f t="shared" si="1"/>
        <v>1969.6884281320354</v>
      </c>
      <c r="AC8" s="21">
        <f t="shared" si="1"/>
        <v>2135.2963667696354</v>
      </c>
      <c r="AD8" s="21">
        <f t="shared" si="1"/>
        <v>2010.2031753405765</v>
      </c>
      <c r="AE8" s="21">
        <f t="shared" si="1"/>
        <v>2175.2492708275645</v>
      </c>
      <c r="AF8" s="21">
        <f t="shared" si="1"/>
        <v>2320.7524126897883</v>
      </c>
      <c r="AG8" s="21">
        <f t="shared" si="1"/>
        <v>2196.5519983023646</v>
      </c>
      <c r="AH8" s="21">
        <f t="shared" si="1"/>
        <v>2007.1002345862353</v>
      </c>
      <c r="AI8" s="21">
        <f t="shared" si="1"/>
        <v>1663.5601685487763</v>
      </c>
      <c r="AJ8" s="21">
        <f t="shared" si="1"/>
        <v>1817.5845013986559</v>
      </c>
      <c r="AK8" s="21">
        <f t="shared" si="1"/>
        <v>1612.172273807256</v>
      </c>
      <c r="AL8" s="21">
        <f t="shared" si="1"/>
        <v>2104.2490191887277</v>
      </c>
      <c r="AM8" s="21">
        <f t="shared" si="1"/>
        <v>1971.545584812744</v>
      </c>
      <c r="AN8" s="21">
        <f t="shared" si="1"/>
        <v>1653.7476438734079</v>
      </c>
      <c r="AO8" s="21">
        <f t="shared" si="1"/>
        <v>2178.7764165621438</v>
      </c>
      <c r="AP8" s="21">
        <f t="shared" si="1"/>
        <v>2089.5706531058158</v>
      </c>
      <c r="AQ8" s="21">
        <f t="shared" si="1"/>
        <v>3336.6782860881199</v>
      </c>
      <c r="AR8" s="21">
        <f t="shared" si="1"/>
        <v>2295.5300556561042</v>
      </c>
      <c r="AS8" s="21">
        <f t="shared" si="1"/>
        <v>3028.848173785776</v>
      </c>
      <c r="AT8" s="21">
        <f t="shared" si="1"/>
        <v>2678.99478606716</v>
      </c>
      <c r="AU8" s="21">
        <f t="shared" si="1"/>
        <v>2302.737539644264</v>
      </c>
      <c r="AV8" s="21">
        <f t="shared" si="1"/>
        <v>3222.9747861551441</v>
      </c>
      <c r="AW8" s="21">
        <f t="shared" si="1"/>
        <v>715.72945365846886</v>
      </c>
      <c r="AX8" s="21">
        <f t="shared" si="1"/>
        <v>2793.2551100093519</v>
      </c>
      <c r="AY8" s="21">
        <f t="shared" si="1"/>
        <v>2700.0284294645198</v>
      </c>
      <c r="AZ8" s="21">
        <f t="shared" si="1"/>
        <v>3186.4501188133841</v>
      </c>
      <c r="BA8" s="21">
        <f t="shared" si="1"/>
        <v>3246.7992282265523</v>
      </c>
      <c r="BB8" s="21">
        <f t="shared" si="1"/>
        <v>2216.0399623982721</v>
      </c>
      <c r="BC8" s="21">
        <f t="shared" si="1"/>
        <v>2208.1958364802322</v>
      </c>
      <c r="BD8" s="21">
        <f t="shared" si="1"/>
        <v>2286.609963095184</v>
      </c>
    </row>
  </sheetData>
  <mergeCells count="3">
    <mergeCell ref="AJ2:BD2"/>
    <mergeCell ref="X2:AI2"/>
    <mergeCell ref="B2:W2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25C67-4D2B-4DB8-A5EA-17E309F8E731}">
  <sheetPr codeName="Sheet22">
    <tabColor theme="9" tint="0.59999389629810485"/>
  </sheetPr>
  <dimension ref="A2:BD8"/>
  <sheetViews>
    <sheetView topLeftCell="J1" zoomScale="70" zoomScaleNormal="70" workbookViewId="0">
      <selection activeCell="DI1" sqref="B1:DI1048576"/>
    </sheetView>
  </sheetViews>
  <sheetFormatPr baseColWidth="10" defaultColWidth="8.83203125" defaultRowHeight="15" x14ac:dyDescent="0.2"/>
  <cols>
    <col min="1" max="1" width="34.83203125" customWidth="1"/>
  </cols>
  <sheetData>
    <row r="2" spans="1:56" x14ac:dyDescent="0.2">
      <c r="A2" s="19" t="s">
        <v>148</v>
      </c>
      <c r="B2" s="46" t="s">
        <v>74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 t="s">
        <v>77</v>
      </c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 t="s">
        <v>90</v>
      </c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</row>
    <row r="3" spans="1:56" ht="16" x14ac:dyDescent="0.2">
      <c r="A3" s="19" t="s">
        <v>154</v>
      </c>
      <c r="B3" s="20" t="s">
        <v>41</v>
      </c>
      <c r="C3" s="20" t="s">
        <v>42</v>
      </c>
      <c r="D3" s="20" t="s">
        <v>44</v>
      </c>
      <c r="E3" s="20" t="s">
        <v>50</v>
      </c>
      <c r="F3" s="20" t="s">
        <v>50</v>
      </c>
      <c r="G3" s="20" t="s">
        <v>50</v>
      </c>
      <c r="H3" s="20" t="s">
        <v>51</v>
      </c>
      <c r="I3" s="20" t="s">
        <v>51</v>
      </c>
      <c r="J3" s="20" t="s">
        <v>51</v>
      </c>
      <c r="K3" s="20" t="s">
        <v>51</v>
      </c>
      <c r="L3" s="20" t="s">
        <v>52</v>
      </c>
      <c r="M3" s="20" t="s">
        <v>52</v>
      </c>
      <c r="N3" s="20" t="s">
        <v>52</v>
      </c>
      <c r="O3" s="20" t="s">
        <v>52</v>
      </c>
      <c r="P3" s="20" t="s">
        <v>52</v>
      </c>
      <c r="Q3" s="20" t="s">
        <v>36</v>
      </c>
      <c r="R3" s="20" t="s">
        <v>36</v>
      </c>
      <c r="S3" s="20" t="s">
        <v>36</v>
      </c>
      <c r="T3" s="20" t="s">
        <v>36</v>
      </c>
      <c r="U3" s="20" t="s">
        <v>37</v>
      </c>
      <c r="V3" s="20" t="s">
        <v>37</v>
      </c>
      <c r="W3" s="19" t="s">
        <v>37</v>
      </c>
      <c r="X3" s="20" t="s">
        <v>42</v>
      </c>
      <c r="Y3" s="20" t="s">
        <v>42</v>
      </c>
      <c r="Z3" s="20" t="s">
        <v>37</v>
      </c>
      <c r="AA3" s="20" t="s">
        <v>37</v>
      </c>
      <c r="AB3" s="20" t="s">
        <v>37</v>
      </c>
      <c r="AC3" s="20" t="s">
        <v>37</v>
      </c>
      <c r="AD3" s="20" t="s">
        <v>37</v>
      </c>
      <c r="AE3" s="20" t="s">
        <v>38</v>
      </c>
      <c r="AF3" s="20" t="s">
        <v>38</v>
      </c>
      <c r="AG3" s="20" t="s">
        <v>38</v>
      </c>
      <c r="AH3" s="20" t="s">
        <v>38</v>
      </c>
      <c r="AI3" s="20" t="s">
        <v>39</v>
      </c>
      <c r="AJ3" s="20" t="s">
        <v>41</v>
      </c>
      <c r="AK3" s="20" t="s">
        <v>42</v>
      </c>
      <c r="AL3" s="20" t="s">
        <v>38</v>
      </c>
      <c r="AM3" s="20" t="s">
        <v>39</v>
      </c>
      <c r="AN3" s="20" t="s">
        <v>39</v>
      </c>
      <c r="AO3" s="20" t="s">
        <v>39</v>
      </c>
      <c r="AP3" s="20" t="s">
        <v>39</v>
      </c>
      <c r="AQ3" s="20" t="s">
        <v>40</v>
      </c>
      <c r="AR3" s="20" t="s">
        <v>40</v>
      </c>
      <c r="AS3" s="20" t="s">
        <v>40</v>
      </c>
      <c r="AT3" s="20" t="s">
        <v>40</v>
      </c>
      <c r="AU3" s="20" t="s">
        <v>64</v>
      </c>
      <c r="AV3" s="20" t="s">
        <v>64</v>
      </c>
      <c r="AW3" s="20" t="s">
        <v>64</v>
      </c>
      <c r="AX3" s="20" t="s">
        <v>64</v>
      </c>
      <c r="AY3" s="20" t="s">
        <v>64</v>
      </c>
      <c r="AZ3" s="20" t="s">
        <v>41</v>
      </c>
      <c r="BA3" s="20" t="s">
        <v>41</v>
      </c>
      <c r="BB3" s="20" t="s">
        <v>41</v>
      </c>
      <c r="BC3" s="20" t="s">
        <v>41</v>
      </c>
      <c r="BD3" s="20" t="s">
        <v>42</v>
      </c>
    </row>
    <row r="4" spans="1:56" x14ac:dyDescent="0.2">
      <c r="A4" s="19" t="s">
        <v>156</v>
      </c>
      <c r="B4" s="20">
        <v>113</v>
      </c>
      <c r="C4" s="20">
        <v>114</v>
      </c>
      <c r="D4" s="20">
        <v>115</v>
      </c>
      <c r="E4" s="20">
        <v>116</v>
      </c>
      <c r="F4" s="20">
        <v>117</v>
      </c>
      <c r="G4" s="20">
        <v>118</v>
      </c>
      <c r="H4" s="20">
        <v>119</v>
      </c>
      <c r="I4" s="20">
        <v>120</v>
      </c>
      <c r="J4" s="20">
        <v>121</v>
      </c>
      <c r="K4" s="20">
        <v>122</v>
      </c>
      <c r="L4" s="20">
        <v>123</v>
      </c>
      <c r="M4" s="20">
        <v>124</v>
      </c>
      <c r="N4" s="20">
        <v>125</v>
      </c>
      <c r="O4" s="20">
        <v>126</v>
      </c>
      <c r="P4" s="20">
        <v>127</v>
      </c>
      <c r="Q4" s="20">
        <v>128</v>
      </c>
      <c r="R4" s="20">
        <v>129</v>
      </c>
      <c r="S4" s="20">
        <v>130</v>
      </c>
      <c r="T4" s="20">
        <v>131</v>
      </c>
      <c r="U4" s="20">
        <v>132</v>
      </c>
      <c r="V4" s="20">
        <v>133</v>
      </c>
      <c r="W4" s="20">
        <v>134</v>
      </c>
      <c r="X4" s="20">
        <v>135</v>
      </c>
      <c r="Y4" s="20">
        <v>136</v>
      </c>
      <c r="Z4" s="20">
        <v>137</v>
      </c>
      <c r="AA4" s="20">
        <v>138</v>
      </c>
      <c r="AB4" s="20">
        <v>139</v>
      </c>
      <c r="AC4" s="20">
        <v>140</v>
      </c>
      <c r="AD4" s="20">
        <v>141</v>
      </c>
      <c r="AE4" s="20">
        <v>142</v>
      </c>
      <c r="AF4" s="20">
        <v>143</v>
      </c>
      <c r="AG4" s="20">
        <v>144</v>
      </c>
      <c r="AH4" s="20">
        <v>145</v>
      </c>
      <c r="AI4" s="20">
        <v>146</v>
      </c>
      <c r="AJ4" s="20">
        <v>147</v>
      </c>
      <c r="AK4" s="20">
        <v>148</v>
      </c>
      <c r="AL4" s="20">
        <v>149</v>
      </c>
      <c r="AM4" s="20">
        <v>150</v>
      </c>
      <c r="AN4" s="20">
        <v>151</v>
      </c>
      <c r="AO4" s="20">
        <v>152</v>
      </c>
      <c r="AP4" s="20">
        <v>153</v>
      </c>
      <c r="AQ4" s="20">
        <v>154</v>
      </c>
      <c r="AR4" s="20">
        <v>155</v>
      </c>
      <c r="AS4" s="20">
        <v>156</v>
      </c>
      <c r="AT4" s="20">
        <v>157</v>
      </c>
      <c r="AU4" s="20">
        <v>158</v>
      </c>
      <c r="AV4" s="20">
        <v>159</v>
      </c>
      <c r="AW4" s="20">
        <v>160</v>
      </c>
      <c r="AX4" s="20">
        <v>161</v>
      </c>
      <c r="AY4" s="20">
        <v>162</v>
      </c>
      <c r="AZ4" s="20">
        <v>163</v>
      </c>
      <c r="BA4" s="20">
        <v>164</v>
      </c>
      <c r="BB4" s="20">
        <v>165</v>
      </c>
      <c r="BC4" s="20">
        <v>166</v>
      </c>
      <c r="BD4" s="20">
        <v>167</v>
      </c>
    </row>
    <row r="5" spans="1:56" x14ac:dyDescent="0.2">
      <c r="A5" s="19" t="s">
        <v>155</v>
      </c>
      <c r="B5" s="19">
        <v>140622</v>
      </c>
      <c r="C5" s="19">
        <v>260722</v>
      </c>
      <c r="D5" s="19" t="s">
        <v>66</v>
      </c>
      <c r="E5" s="19">
        <v>130922</v>
      </c>
      <c r="F5" s="19">
        <v>200922</v>
      </c>
      <c r="G5" s="19">
        <v>270922</v>
      </c>
      <c r="H5" s="19" t="s">
        <v>68</v>
      </c>
      <c r="I5" s="19">
        <v>111022</v>
      </c>
      <c r="J5" s="19">
        <v>181022</v>
      </c>
      <c r="K5" s="19">
        <v>251022</v>
      </c>
      <c r="L5" s="19" t="s">
        <v>69</v>
      </c>
      <c r="M5" s="19" t="s">
        <v>70</v>
      </c>
      <c r="N5" s="19">
        <v>151122</v>
      </c>
      <c r="O5" s="19">
        <v>221122</v>
      </c>
      <c r="P5" s="19">
        <v>291122</v>
      </c>
      <c r="Q5" s="19" t="s">
        <v>71</v>
      </c>
      <c r="R5" s="19">
        <v>131222</v>
      </c>
      <c r="S5" s="19">
        <v>201222</v>
      </c>
      <c r="T5" s="19">
        <v>271222</v>
      </c>
      <c r="U5" s="19" t="s">
        <v>72</v>
      </c>
      <c r="V5" s="19">
        <v>100123</v>
      </c>
      <c r="W5" s="19">
        <v>170123</v>
      </c>
      <c r="X5" s="19" t="s">
        <v>65</v>
      </c>
      <c r="Y5" s="19">
        <v>260722</v>
      </c>
      <c r="Z5" s="19" t="s">
        <v>72</v>
      </c>
      <c r="AA5" s="19">
        <v>100123</v>
      </c>
      <c r="AB5" s="19">
        <v>170123</v>
      </c>
      <c r="AC5" s="19">
        <v>240123</v>
      </c>
      <c r="AD5" s="19">
        <v>310123</v>
      </c>
      <c r="AE5" s="19" t="s">
        <v>75</v>
      </c>
      <c r="AF5" s="19">
        <v>140223</v>
      </c>
      <c r="AG5" s="19">
        <v>210223</v>
      </c>
      <c r="AH5" s="19">
        <v>280223</v>
      </c>
      <c r="AI5" s="19" t="s">
        <v>76</v>
      </c>
      <c r="AJ5" s="19" t="s">
        <v>78</v>
      </c>
      <c r="AK5" s="19" t="s">
        <v>79</v>
      </c>
      <c r="AL5" s="19">
        <v>280223</v>
      </c>
      <c r="AM5" s="19" t="s">
        <v>76</v>
      </c>
      <c r="AN5" s="19" t="s">
        <v>80</v>
      </c>
      <c r="AO5" s="19">
        <v>210323</v>
      </c>
      <c r="AP5" s="19">
        <v>280323</v>
      </c>
      <c r="AQ5" s="19" t="s">
        <v>81</v>
      </c>
      <c r="AR5" s="19" t="s">
        <v>82</v>
      </c>
      <c r="AS5" s="19">
        <v>180423</v>
      </c>
      <c r="AT5" s="19">
        <v>250423</v>
      </c>
      <c r="AU5" s="19" t="s">
        <v>83</v>
      </c>
      <c r="AV5" s="19" t="s">
        <v>84</v>
      </c>
      <c r="AW5" s="19">
        <v>160523</v>
      </c>
      <c r="AX5" s="19">
        <v>230523</v>
      </c>
      <c r="AY5" s="19">
        <v>300523</v>
      </c>
      <c r="AZ5" s="19" t="s">
        <v>85</v>
      </c>
      <c r="BA5" s="19" t="s">
        <v>86</v>
      </c>
      <c r="BB5" s="19">
        <v>200623</v>
      </c>
      <c r="BC5" s="19">
        <v>270623</v>
      </c>
      <c r="BD5" s="19" t="s">
        <v>87</v>
      </c>
    </row>
    <row r="6" spans="1:56" x14ac:dyDescent="0.2">
      <c r="A6" s="19" t="s">
        <v>152</v>
      </c>
      <c r="B6" s="43">
        <v>51.220816352454101</v>
      </c>
      <c r="C6" s="43">
        <v>57.732275482628602</v>
      </c>
      <c r="D6" s="43">
        <v>52.6060385398346</v>
      </c>
      <c r="E6" s="43">
        <v>74.204562041740303</v>
      </c>
      <c r="F6" s="43">
        <v>41.773565904728699</v>
      </c>
      <c r="G6" s="43">
        <v>62.696259822808997</v>
      </c>
      <c r="H6" s="43">
        <v>61.820127372993298</v>
      </c>
      <c r="I6" s="43">
        <v>72.418351006906605</v>
      </c>
      <c r="J6" s="43">
        <v>49.3154317327269</v>
      </c>
      <c r="K6" s="43">
        <v>52.363388696183797</v>
      </c>
      <c r="L6" s="43">
        <v>69.938835963844596</v>
      </c>
      <c r="M6" s="43">
        <v>64.201376553892601</v>
      </c>
      <c r="N6" s="43">
        <v>67.977660812153403</v>
      </c>
      <c r="O6" s="43">
        <v>62.2320157979009</v>
      </c>
      <c r="P6" s="43">
        <v>66.953023645382004</v>
      </c>
      <c r="Q6" s="43">
        <v>86.098043339507697</v>
      </c>
      <c r="R6" s="43">
        <v>72.536738386947107</v>
      </c>
      <c r="S6" s="43">
        <v>71.736482801338894</v>
      </c>
      <c r="T6" s="43">
        <v>67.073081784297699</v>
      </c>
      <c r="U6" s="43">
        <v>86.05923714411</v>
      </c>
      <c r="V6" s="43">
        <v>61.821937112538301</v>
      </c>
      <c r="W6" s="43">
        <v>68.0292903462461</v>
      </c>
      <c r="X6" s="43">
        <v>66.808601079660704</v>
      </c>
      <c r="Y6" s="43">
        <v>63.013673667094501</v>
      </c>
      <c r="Z6" s="43">
        <v>118.175645057132</v>
      </c>
      <c r="AA6" s="43">
        <v>101.10535731500801</v>
      </c>
      <c r="AB6" s="43">
        <v>86.053849080745394</v>
      </c>
      <c r="AC6" s="43">
        <v>89.194542608547494</v>
      </c>
      <c r="AD6" s="43">
        <v>97.198490619177505</v>
      </c>
      <c r="AE6" s="43">
        <v>96.079840457912994</v>
      </c>
      <c r="AF6" s="43">
        <v>106.45079309471799</v>
      </c>
      <c r="AG6" s="43">
        <v>68.173706117749703</v>
      </c>
      <c r="AH6" s="43">
        <v>70.538039540219501</v>
      </c>
      <c r="AI6" s="43">
        <v>73.303295905121999</v>
      </c>
      <c r="AJ6" s="43">
        <v>222.93227128663801</v>
      </c>
      <c r="AK6" s="43">
        <v>392.01991637827399</v>
      </c>
      <c r="AL6" s="43">
        <v>298.50046117844198</v>
      </c>
      <c r="AM6" s="43">
        <v>235.466072250124</v>
      </c>
      <c r="AN6" s="43">
        <v>147.38092146961699</v>
      </c>
      <c r="AO6" s="43">
        <v>325.724098555865</v>
      </c>
      <c r="AP6" s="43">
        <v>343.46570153488602</v>
      </c>
      <c r="AQ6" s="43">
        <v>395.40876295008502</v>
      </c>
      <c r="AR6" s="43">
        <v>426.84200942101199</v>
      </c>
      <c r="AS6" s="43">
        <v>381.04662812571098</v>
      </c>
      <c r="AT6" s="43">
        <v>351.953780985761</v>
      </c>
      <c r="AU6" s="43">
        <v>375.278582015989</v>
      </c>
      <c r="AV6" s="43">
        <v>379.39425868942499</v>
      </c>
      <c r="AW6" s="43">
        <v>83.342916390314898</v>
      </c>
      <c r="AX6" s="43">
        <v>407.16894609423298</v>
      </c>
      <c r="AY6" s="43">
        <v>394.510513297893</v>
      </c>
      <c r="AZ6" s="43">
        <v>263.64114100164102</v>
      </c>
      <c r="BA6" s="43">
        <v>367.688692916067</v>
      </c>
      <c r="BB6" s="43">
        <v>239.81877090971099</v>
      </c>
      <c r="BC6" s="43">
        <v>277.81196502187902</v>
      </c>
      <c r="BD6" s="43">
        <v>253.338186644232</v>
      </c>
    </row>
    <row r="7" spans="1:56" x14ac:dyDescent="0.2">
      <c r="A7" s="19" t="s">
        <v>43</v>
      </c>
      <c r="B7" s="21">
        <v>45</v>
      </c>
      <c r="C7" s="21">
        <v>45</v>
      </c>
      <c r="D7" s="21">
        <v>45</v>
      </c>
      <c r="E7" s="21">
        <v>45</v>
      </c>
      <c r="F7" s="21">
        <v>45</v>
      </c>
      <c r="G7" s="21">
        <v>45</v>
      </c>
      <c r="H7" s="21">
        <v>45</v>
      </c>
      <c r="I7" s="21">
        <v>45</v>
      </c>
      <c r="J7" s="21">
        <v>45</v>
      </c>
      <c r="K7" s="21">
        <v>45</v>
      </c>
      <c r="L7" s="21">
        <v>45</v>
      </c>
      <c r="M7" s="21">
        <v>45</v>
      </c>
      <c r="N7" s="21">
        <v>45</v>
      </c>
      <c r="O7" s="21">
        <v>45</v>
      </c>
      <c r="P7" s="21">
        <v>45</v>
      </c>
      <c r="Q7" s="21">
        <v>45</v>
      </c>
      <c r="R7" s="21">
        <v>45</v>
      </c>
      <c r="S7" s="21">
        <v>45</v>
      </c>
      <c r="T7" s="21">
        <v>45</v>
      </c>
      <c r="U7" s="21">
        <v>45</v>
      </c>
      <c r="V7" s="21">
        <v>45</v>
      </c>
      <c r="W7" s="21">
        <v>45</v>
      </c>
      <c r="X7" s="21">
        <v>55</v>
      </c>
      <c r="Y7" s="21">
        <v>55</v>
      </c>
      <c r="Z7" s="21">
        <v>55</v>
      </c>
      <c r="AA7" s="21">
        <v>55</v>
      </c>
      <c r="AB7" s="21">
        <v>55</v>
      </c>
      <c r="AC7" s="21">
        <v>55</v>
      </c>
      <c r="AD7" s="21">
        <v>55</v>
      </c>
      <c r="AE7" s="21">
        <v>55</v>
      </c>
      <c r="AF7" s="21">
        <v>55</v>
      </c>
      <c r="AG7" s="21">
        <v>55</v>
      </c>
      <c r="AH7" s="21">
        <v>55</v>
      </c>
      <c r="AI7" s="21">
        <v>55</v>
      </c>
      <c r="AJ7" s="21">
        <v>180</v>
      </c>
      <c r="AK7" s="21">
        <v>180</v>
      </c>
      <c r="AL7" s="21">
        <v>180</v>
      </c>
      <c r="AM7" s="21">
        <v>180</v>
      </c>
      <c r="AN7" s="21">
        <v>180</v>
      </c>
      <c r="AO7" s="21">
        <v>180</v>
      </c>
      <c r="AP7" s="21">
        <v>180</v>
      </c>
      <c r="AQ7" s="21">
        <v>180</v>
      </c>
      <c r="AR7" s="21">
        <v>180</v>
      </c>
      <c r="AS7" s="21">
        <v>180</v>
      </c>
      <c r="AT7" s="21">
        <v>180</v>
      </c>
      <c r="AU7" s="21">
        <v>180</v>
      </c>
      <c r="AV7" s="21">
        <v>180</v>
      </c>
      <c r="AW7" s="21">
        <v>180</v>
      </c>
      <c r="AX7" s="21">
        <v>180</v>
      </c>
      <c r="AY7" s="21">
        <v>180</v>
      </c>
      <c r="AZ7" s="21">
        <v>180</v>
      </c>
      <c r="BA7" s="21">
        <v>180</v>
      </c>
      <c r="BB7" s="21">
        <v>180</v>
      </c>
      <c r="BC7" s="21">
        <v>180</v>
      </c>
      <c r="BD7" s="21">
        <v>180</v>
      </c>
    </row>
    <row r="8" spans="1:56" x14ac:dyDescent="0.2">
      <c r="A8" s="19" t="s">
        <v>153</v>
      </c>
      <c r="B8" s="21">
        <f t="shared" ref="B8:R8" si="0">B6/(B7*0.01)</f>
        <v>113.82403633878688</v>
      </c>
      <c r="C8" s="21">
        <f t="shared" si="0"/>
        <v>128.29394551695245</v>
      </c>
      <c r="D8" s="21">
        <f t="shared" si="0"/>
        <v>116.90230786629911</v>
      </c>
      <c r="E8" s="21">
        <f t="shared" si="0"/>
        <v>164.8990267594229</v>
      </c>
      <c r="F8" s="21">
        <f t="shared" si="0"/>
        <v>92.830146454952668</v>
      </c>
      <c r="G8" s="21">
        <f t="shared" si="0"/>
        <v>139.32502182846443</v>
      </c>
      <c r="H8" s="21">
        <f t="shared" si="0"/>
        <v>137.378060828874</v>
      </c>
      <c r="I8" s="21">
        <f t="shared" si="0"/>
        <v>160.92966890423691</v>
      </c>
      <c r="J8" s="21">
        <f t="shared" si="0"/>
        <v>109.58984829494867</v>
      </c>
      <c r="K8" s="21">
        <f t="shared" si="0"/>
        <v>116.36308599151954</v>
      </c>
      <c r="L8" s="21">
        <f t="shared" si="0"/>
        <v>155.41963547521021</v>
      </c>
      <c r="M8" s="21">
        <f t="shared" si="0"/>
        <v>142.6697256753169</v>
      </c>
      <c r="N8" s="21">
        <f t="shared" si="0"/>
        <v>151.061468471452</v>
      </c>
      <c r="O8" s="21">
        <f t="shared" si="0"/>
        <v>138.29336843977978</v>
      </c>
      <c r="P8" s="21">
        <f t="shared" si="0"/>
        <v>148.78449698973779</v>
      </c>
      <c r="Q8" s="21">
        <f t="shared" si="0"/>
        <v>191.328985198906</v>
      </c>
      <c r="R8" s="21">
        <f t="shared" si="0"/>
        <v>161.19275197099356</v>
      </c>
      <c r="S8" s="21">
        <f t="shared" ref="S8:BD8" si="1">S6/(S7*0.01)</f>
        <v>159.41440622519755</v>
      </c>
      <c r="T8" s="21">
        <f t="shared" si="1"/>
        <v>149.05129285399488</v>
      </c>
      <c r="U8" s="21">
        <f t="shared" si="1"/>
        <v>191.24274920913334</v>
      </c>
      <c r="V8" s="21">
        <f t="shared" si="1"/>
        <v>137.38208247230733</v>
      </c>
      <c r="W8" s="21">
        <f t="shared" si="1"/>
        <v>151.17620076943578</v>
      </c>
      <c r="X8" s="21">
        <f t="shared" si="1"/>
        <v>121.47018378120127</v>
      </c>
      <c r="Y8" s="21">
        <f t="shared" si="1"/>
        <v>114.57031575835363</v>
      </c>
      <c r="Z8" s="21">
        <f t="shared" si="1"/>
        <v>214.86480919478544</v>
      </c>
      <c r="AA8" s="21">
        <f t="shared" si="1"/>
        <v>183.82792239092365</v>
      </c>
      <c r="AB8" s="21">
        <f t="shared" si="1"/>
        <v>156.46154378317343</v>
      </c>
      <c r="AC8" s="21">
        <f t="shared" si="1"/>
        <v>162.17189565190452</v>
      </c>
      <c r="AD8" s="21">
        <f t="shared" si="1"/>
        <v>176.72452839850453</v>
      </c>
      <c r="AE8" s="21">
        <f t="shared" si="1"/>
        <v>174.69061901438724</v>
      </c>
      <c r="AF8" s="21">
        <f t="shared" si="1"/>
        <v>193.54689653585089</v>
      </c>
      <c r="AG8" s="21">
        <f t="shared" si="1"/>
        <v>123.95219294136308</v>
      </c>
      <c r="AH8" s="21">
        <f t="shared" si="1"/>
        <v>128.25098098221727</v>
      </c>
      <c r="AI8" s="21">
        <f t="shared" si="1"/>
        <v>133.27871982749454</v>
      </c>
      <c r="AJ8" s="21">
        <f t="shared" si="1"/>
        <v>123.85126182591</v>
      </c>
      <c r="AK8" s="21">
        <f t="shared" si="1"/>
        <v>217.78884243237442</v>
      </c>
      <c r="AL8" s="21">
        <f t="shared" si="1"/>
        <v>165.83358954357888</v>
      </c>
      <c r="AM8" s="21">
        <f t="shared" si="1"/>
        <v>130.81448458340222</v>
      </c>
      <c r="AN8" s="21">
        <f t="shared" si="1"/>
        <v>81.878289705342766</v>
      </c>
      <c r="AO8" s="21">
        <f t="shared" si="1"/>
        <v>180.9578325310361</v>
      </c>
      <c r="AP8" s="21">
        <f t="shared" si="1"/>
        <v>190.81427863049223</v>
      </c>
      <c r="AQ8" s="21">
        <f t="shared" si="1"/>
        <v>219.67153497226946</v>
      </c>
      <c r="AR8" s="21">
        <f t="shared" si="1"/>
        <v>237.13444967833999</v>
      </c>
      <c r="AS8" s="21">
        <f t="shared" si="1"/>
        <v>211.69257118095055</v>
      </c>
      <c r="AT8" s="21">
        <f t="shared" si="1"/>
        <v>195.52987832542277</v>
      </c>
      <c r="AU8" s="21">
        <f t="shared" si="1"/>
        <v>208.48810111999387</v>
      </c>
      <c r="AV8" s="21">
        <f t="shared" si="1"/>
        <v>210.77458816079167</v>
      </c>
      <c r="AW8" s="21">
        <f t="shared" si="1"/>
        <v>46.301620216841606</v>
      </c>
      <c r="AX8" s="21">
        <f t="shared" si="1"/>
        <v>226.20497005235165</v>
      </c>
      <c r="AY8" s="21">
        <f t="shared" si="1"/>
        <v>219.17250738771833</v>
      </c>
      <c r="AZ8" s="21">
        <f t="shared" si="1"/>
        <v>146.46730055646722</v>
      </c>
      <c r="BA8" s="21">
        <f t="shared" si="1"/>
        <v>204.27149606448165</v>
      </c>
      <c r="BB8" s="21">
        <f t="shared" si="1"/>
        <v>133.23265050539499</v>
      </c>
      <c r="BC8" s="21">
        <f t="shared" si="1"/>
        <v>154.33998056771057</v>
      </c>
      <c r="BD8" s="21">
        <f t="shared" si="1"/>
        <v>140.74343702457332</v>
      </c>
    </row>
  </sheetData>
  <mergeCells count="3">
    <mergeCell ref="AJ2:BD2"/>
    <mergeCell ref="X2:AI2"/>
    <mergeCell ref="B2:W2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24B0F-237E-4B1D-B3E6-CA0F04C5C3C1}">
  <sheetPr codeName="Sheet23">
    <tabColor theme="9" tint="0.59999389629810485"/>
  </sheetPr>
  <dimension ref="A2:BD8"/>
  <sheetViews>
    <sheetView zoomScale="70" zoomScaleNormal="70" workbookViewId="0">
      <selection activeCell="CS25" sqref="CS25"/>
    </sheetView>
  </sheetViews>
  <sheetFormatPr baseColWidth="10" defaultColWidth="8.83203125" defaultRowHeight="15" x14ac:dyDescent="0.2"/>
  <cols>
    <col min="1" max="1" width="35" customWidth="1"/>
  </cols>
  <sheetData>
    <row r="2" spans="1:56" x14ac:dyDescent="0.2">
      <c r="A2" s="17" t="s">
        <v>148</v>
      </c>
      <c r="B2" s="48" t="s">
        <v>74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 t="s">
        <v>77</v>
      </c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 t="s">
        <v>90</v>
      </c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</row>
    <row r="3" spans="1:56" ht="16" x14ac:dyDescent="0.2">
      <c r="A3" s="17" t="s">
        <v>154</v>
      </c>
      <c r="B3" s="33" t="s">
        <v>41</v>
      </c>
      <c r="C3" s="33" t="s">
        <v>42</v>
      </c>
      <c r="D3" s="33" t="s">
        <v>44</v>
      </c>
      <c r="E3" s="33" t="s">
        <v>50</v>
      </c>
      <c r="F3" s="33" t="s">
        <v>50</v>
      </c>
      <c r="G3" s="33" t="s">
        <v>50</v>
      </c>
      <c r="H3" s="33" t="s">
        <v>51</v>
      </c>
      <c r="I3" s="33" t="s">
        <v>51</v>
      </c>
      <c r="J3" s="33" t="s">
        <v>51</v>
      </c>
      <c r="K3" s="33" t="s">
        <v>51</v>
      </c>
      <c r="L3" s="33" t="s">
        <v>52</v>
      </c>
      <c r="M3" s="33" t="s">
        <v>52</v>
      </c>
      <c r="N3" s="33" t="s">
        <v>52</v>
      </c>
      <c r="O3" s="33" t="s">
        <v>52</v>
      </c>
      <c r="P3" s="33" t="s">
        <v>52</v>
      </c>
      <c r="Q3" s="33" t="s">
        <v>36</v>
      </c>
      <c r="R3" s="33" t="s">
        <v>36</v>
      </c>
      <c r="S3" s="33" t="s">
        <v>36</v>
      </c>
      <c r="T3" s="33" t="s">
        <v>36</v>
      </c>
      <c r="U3" s="33" t="s">
        <v>37</v>
      </c>
      <c r="V3" s="33" t="s">
        <v>37</v>
      </c>
      <c r="W3" s="17" t="s">
        <v>37</v>
      </c>
      <c r="X3" s="33" t="s">
        <v>42</v>
      </c>
      <c r="Y3" s="33" t="s">
        <v>42</v>
      </c>
      <c r="Z3" s="33" t="s">
        <v>37</v>
      </c>
      <c r="AA3" s="33" t="s">
        <v>37</v>
      </c>
      <c r="AB3" s="33" t="s">
        <v>37</v>
      </c>
      <c r="AC3" s="33" t="s">
        <v>37</v>
      </c>
      <c r="AD3" s="33" t="s">
        <v>37</v>
      </c>
      <c r="AE3" s="33" t="s">
        <v>38</v>
      </c>
      <c r="AF3" s="33" t="s">
        <v>38</v>
      </c>
      <c r="AG3" s="33" t="s">
        <v>38</v>
      </c>
      <c r="AH3" s="33" t="s">
        <v>38</v>
      </c>
      <c r="AI3" s="33" t="s">
        <v>39</v>
      </c>
      <c r="AJ3" s="33" t="s">
        <v>41</v>
      </c>
      <c r="AK3" s="33" t="s">
        <v>42</v>
      </c>
      <c r="AL3" s="33" t="s">
        <v>38</v>
      </c>
      <c r="AM3" s="33" t="s">
        <v>39</v>
      </c>
      <c r="AN3" s="33" t="s">
        <v>39</v>
      </c>
      <c r="AO3" s="33" t="s">
        <v>39</v>
      </c>
      <c r="AP3" s="33" t="s">
        <v>39</v>
      </c>
      <c r="AQ3" s="33" t="s">
        <v>40</v>
      </c>
      <c r="AR3" s="33" t="s">
        <v>40</v>
      </c>
      <c r="AS3" s="33" t="s">
        <v>40</v>
      </c>
      <c r="AT3" s="33" t="s">
        <v>40</v>
      </c>
      <c r="AU3" s="33" t="s">
        <v>64</v>
      </c>
      <c r="AV3" s="33" t="s">
        <v>64</v>
      </c>
      <c r="AW3" s="33" t="s">
        <v>64</v>
      </c>
      <c r="AX3" s="33" t="s">
        <v>64</v>
      </c>
      <c r="AY3" s="33" t="s">
        <v>64</v>
      </c>
      <c r="AZ3" s="33" t="s">
        <v>41</v>
      </c>
      <c r="BA3" s="33" t="s">
        <v>41</v>
      </c>
      <c r="BB3" s="33" t="s">
        <v>41</v>
      </c>
      <c r="BC3" s="33" t="s">
        <v>41</v>
      </c>
      <c r="BD3" s="33" t="s">
        <v>42</v>
      </c>
    </row>
    <row r="4" spans="1:56" x14ac:dyDescent="0.2">
      <c r="A4" s="19" t="s">
        <v>156</v>
      </c>
      <c r="B4" s="20">
        <v>113</v>
      </c>
      <c r="C4" s="20">
        <v>114</v>
      </c>
      <c r="D4" s="20">
        <v>115</v>
      </c>
      <c r="E4" s="20">
        <v>116</v>
      </c>
      <c r="F4" s="20">
        <v>117</v>
      </c>
      <c r="G4" s="20">
        <v>118</v>
      </c>
      <c r="H4" s="20">
        <v>119</v>
      </c>
      <c r="I4" s="20">
        <v>120</v>
      </c>
      <c r="J4" s="20">
        <v>121</v>
      </c>
      <c r="K4" s="20">
        <v>122</v>
      </c>
      <c r="L4" s="20">
        <v>123</v>
      </c>
      <c r="M4" s="20">
        <v>124</v>
      </c>
      <c r="N4" s="20">
        <v>125</v>
      </c>
      <c r="O4" s="20">
        <v>126</v>
      </c>
      <c r="P4" s="20">
        <v>127</v>
      </c>
      <c r="Q4" s="20">
        <v>128</v>
      </c>
      <c r="R4" s="20">
        <v>129</v>
      </c>
      <c r="S4" s="20">
        <v>130</v>
      </c>
      <c r="T4" s="20">
        <v>131</v>
      </c>
      <c r="U4" s="20">
        <v>132</v>
      </c>
      <c r="V4" s="20">
        <v>133</v>
      </c>
      <c r="W4" s="20">
        <v>134</v>
      </c>
      <c r="X4" s="20">
        <v>135</v>
      </c>
      <c r="Y4" s="20">
        <v>136</v>
      </c>
      <c r="Z4" s="20">
        <v>137</v>
      </c>
      <c r="AA4" s="20">
        <v>138</v>
      </c>
      <c r="AB4" s="20">
        <v>139</v>
      </c>
      <c r="AC4" s="20">
        <v>140</v>
      </c>
      <c r="AD4" s="20">
        <v>141</v>
      </c>
      <c r="AE4" s="20">
        <v>142</v>
      </c>
      <c r="AF4" s="20">
        <v>143</v>
      </c>
      <c r="AG4" s="20">
        <v>144</v>
      </c>
      <c r="AH4" s="20">
        <v>145</v>
      </c>
      <c r="AI4" s="20">
        <v>146</v>
      </c>
      <c r="AJ4" s="20">
        <v>147</v>
      </c>
      <c r="AK4" s="20">
        <v>148</v>
      </c>
      <c r="AL4" s="20">
        <v>149</v>
      </c>
      <c r="AM4" s="20">
        <v>150</v>
      </c>
      <c r="AN4" s="20">
        <v>151</v>
      </c>
      <c r="AO4" s="20">
        <v>152</v>
      </c>
      <c r="AP4" s="20">
        <v>153</v>
      </c>
      <c r="AQ4" s="20">
        <v>154</v>
      </c>
      <c r="AR4" s="20">
        <v>155</v>
      </c>
      <c r="AS4" s="20">
        <v>156</v>
      </c>
      <c r="AT4" s="20">
        <v>157</v>
      </c>
      <c r="AU4" s="20">
        <v>158</v>
      </c>
      <c r="AV4" s="20">
        <v>159</v>
      </c>
      <c r="AW4" s="20">
        <v>160</v>
      </c>
      <c r="AX4" s="20">
        <v>161</v>
      </c>
      <c r="AY4" s="20">
        <v>162</v>
      </c>
      <c r="AZ4" s="20">
        <v>163</v>
      </c>
      <c r="BA4" s="20">
        <v>164</v>
      </c>
      <c r="BB4" s="20">
        <v>165</v>
      </c>
      <c r="BC4" s="20">
        <v>166</v>
      </c>
      <c r="BD4" s="20">
        <v>167</v>
      </c>
    </row>
    <row r="5" spans="1:56" x14ac:dyDescent="0.2">
      <c r="A5" s="17" t="s">
        <v>155</v>
      </c>
      <c r="B5" s="17">
        <v>140622</v>
      </c>
      <c r="C5" s="17">
        <v>260722</v>
      </c>
      <c r="D5" s="17" t="s">
        <v>66</v>
      </c>
      <c r="E5" s="17">
        <v>130922</v>
      </c>
      <c r="F5" s="17">
        <v>200922</v>
      </c>
      <c r="G5" s="17">
        <v>270922</v>
      </c>
      <c r="H5" s="17" t="s">
        <v>68</v>
      </c>
      <c r="I5" s="17">
        <v>111022</v>
      </c>
      <c r="J5" s="17">
        <v>181022</v>
      </c>
      <c r="K5" s="17">
        <v>251022</v>
      </c>
      <c r="L5" s="17" t="s">
        <v>69</v>
      </c>
      <c r="M5" s="17" t="s">
        <v>70</v>
      </c>
      <c r="N5" s="17">
        <v>151122</v>
      </c>
      <c r="O5" s="17">
        <v>221122</v>
      </c>
      <c r="P5" s="17">
        <v>291122</v>
      </c>
      <c r="Q5" s="17" t="s">
        <v>71</v>
      </c>
      <c r="R5" s="17">
        <v>131222</v>
      </c>
      <c r="S5" s="17">
        <v>201222</v>
      </c>
      <c r="T5" s="17">
        <v>271222</v>
      </c>
      <c r="U5" s="17" t="s">
        <v>72</v>
      </c>
      <c r="V5" s="17">
        <v>100123</v>
      </c>
      <c r="W5" s="17">
        <v>170123</v>
      </c>
      <c r="X5" s="17" t="s">
        <v>65</v>
      </c>
      <c r="Y5" s="17">
        <v>260722</v>
      </c>
      <c r="Z5" s="17" t="s">
        <v>72</v>
      </c>
      <c r="AA5" s="17">
        <v>100123</v>
      </c>
      <c r="AB5" s="17">
        <v>170123</v>
      </c>
      <c r="AC5" s="17">
        <v>240123</v>
      </c>
      <c r="AD5" s="17">
        <v>310123</v>
      </c>
      <c r="AE5" s="17" t="s">
        <v>75</v>
      </c>
      <c r="AF5" s="17">
        <v>140223</v>
      </c>
      <c r="AG5" s="17">
        <v>210223</v>
      </c>
      <c r="AH5" s="17">
        <v>280223</v>
      </c>
      <c r="AI5" s="17" t="s">
        <v>76</v>
      </c>
      <c r="AJ5" s="17" t="s">
        <v>78</v>
      </c>
      <c r="AK5" s="17" t="s">
        <v>79</v>
      </c>
      <c r="AL5" s="17">
        <v>280223</v>
      </c>
      <c r="AM5" s="17" t="s">
        <v>76</v>
      </c>
      <c r="AN5" s="17" t="s">
        <v>80</v>
      </c>
      <c r="AO5" s="17">
        <v>210323</v>
      </c>
      <c r="AP5" s="17">
        <v>280323</v>
      </c>
      <c r="AQ5" s="17" t="s">
        <v>81</v>
      </c>
      <c r="AR5" s="17" t="s">
        <v>82</v>
      </c>
      <c r="AS5" s="17">
        <v>180423</v>
      </c>
      <c r="AT5" s="17">
        <v>250423</v>
      </c>
      <c r="AU5" s="17" t="s">
        <v>83</v>
      </c>
      <c r="AV5" s="17" t="s">
        <v>84</v>
      </c>
      <c r="AW5" s="17">
        <v>160523</v>
      </c>
      <c r="AX5" s="17">
        <v>230523</v>
      </c>
      <c r="AY5" s="17">
        <v>300523</v>
      </c>
      <c r="AZ5" s="17" t="s">
        <v>85</v>
      </c>
      <c r="BA5" s="17" t="s">
        <v>86</v>
      </c>
      <c r="BB5" s="17">
        <v>200623</v>
      </c>
      <c r="BC5" s="17">
        <v>270623</v>
      </c>
      <c r="BD5" s="17" t="s">
        <v>87</v>
      </c>
    </row>
    <row r="6" spans="1:56" x14ac:dyDescent="0.2">
      <c r="A6" s="17" t="s">
        <v>152</v>
      </c>
      <c r="B6" s="44">
        <v>68.581761094908003</v>
      </c>
      <c r="C6" s="44">
        <v>63.366485888504698</v>
      </c>
      <c r="D6" s="44">
        <v>51.789471896271898</v>
      </c>
      <c r="E6" s="44">
        <v>63.991758513236398</v>
      </c>
      <c r="F6" s="44">
        <v>34.264350039526498</v>
      </c>
      <c r="G6" s="44">
        <v>62.939636635664598</v>
      </c>
      <c r="H6" s="44">
        <v>60.839431653312801</v>
      </c>
      <c r="I6" s="44">
        <v>65.112174549890796</v>
      </c>
      <c r="J6" s="44">
        <v>41.168584462266502</v>
      </c>
      <c r="K6" s="44">
        <v>56.006661989202001</v>
      </c>
      <c r="L6" s="44">
        <v>68.451917808334798</v>
      </c>
      <c r="M6" s="44">
        <v>67.0283361109325</v>
      </c>
      <c r="N6" s="44">
        <v>67.232717986211796</v>
      </c>
      <c r="O6" s="44">
        <v>64.957132652978004</v>
      </c>
      <c r="P6" s="44">
        <v>76.032227351328999</v>
      </c>
      <c r="Q6" s="44">
        <v>91.886235378282905</v>
      </c>
      <c r="R6" s="44">
        <v>79.8231635538109</v>
      </c>
      <c r="S6" s="44">
        <v>78.735898233293199</v>
      </c>
      <c r="T6" s="44">
        <v>71.413123158700998</v>
      </c>
      <c r="U6" s="44">
        <v>81.987183393794396</v>
      </c>
      <c r="V6" s="44">
        <v>65.071420768028503</v>
      </c>
      <c r="W6" s="44">
        <v>62.297304872112598</v>
      </c>
      <c r="X6" s="44">
        <v>64.537185867208294</v>
      </c>
      <c r="Y6" s="44">
        <v>59.889596585102304</v>
      </c>
      <c r="Z6" s="44">
        <v>80.492969331039802</v>
      </c>
      <c r="AA6" s="44">
        <v>69.7606838925294</v>
      </c>
      <c r="AB6" s="44">
        <v>52.795214534160301</v>
      </c>
      <c r="AC6" s="44">
        <v>66.784470771838798</v>
      </c>
      <c r="AD6" s="44">
        <v>55.9698261667941</v>
      </c>
      <c r="AE6" s="44">
        <v>61.790828104789</v>
      </c>
      <c r="AF6" s="44">
        <v>67.240537598000103</v>
      </c>
      <c r="AG6" s="44">
        <v>51.840151413001699</v>
      </c>
      <c r="AH6" s="44">
        <v>54.937095955735799</v>
      </c>
      <c r="AI6" s="44">
        <v>52.395882167538602</v>
      </c>
      <c r="AJ6" s="44">
        <v>144.57905910462199</v>
      </c>
      <c r="AK6" s="44">
        <v>112.638825758579</v>
      </c>
      <c r="AL6" s="44">
        <v>147.64126847804599</v>
      </c>
      <c r="AM6" s="44">
        <v>129.111295924796</v>
      </c>
      <c r="AN6" s="44">
        <v>101.233137010058</v>
      </c>
      <c r="AO6" s="44">
        <v>92.019852041774399</v>
      </c>
      <c r="AP6" s="44">
        <v>131.18108049407999</v>
      </c>
      <c r="AQ6" s="44">
        <v>153.33110702904099</v>
      </c>
      <c r="AR6" s="44">
        <v>70.747206482339195</v>
      </c>
      <c r="AS6" s="44">
        <v>131.42517749462999</v>
      </c>
      <c r="AT6" s="44">
        <v>141.73231872716801</v>
      </c>
      <c r="AU6" s="44">
        <v>146.51873957466901</v>
      </c>
      <c r="AV6" s="44">
        <v>69.364200892320895</v>
      </c>
      <c r="AW6" s="44">
        <v>34.403805296978497</v>
      </c>
      <c r="AX6" s="44">
        <v>139.138608610006</v>
      </c>
      <c r="AY6" s="44">
        <v>172.445932294747</v>
      </c>
      <c r="AZ6" s="44">
        <v>84.259969644095094</v>
      </c>
      <c r="BA6" s="44">
        <v>65.8238714348836</v>
      </c>
      <c r="BB6" s="44">
        <v>123.097447008724</v>
      </c>
      <c r="BC6" s="44">
        <v>130.76933825595401</v>
      </c>
      <c r="BD6" s="44">
        <v>138.175021120785</v>
      </c>
    </row>
    <row r="7" spans="1:56" x14ac:dyDescent="0.2">
      <c r="A7" s="17" t="s">
        <v>43</v>
      </c>
      <c r="B7" s="18">
        <v>34</v>
      </c>
      <c r="C7" s="18">
        <v>34</v>
      </c>
      <c r="D7" s="18">
        <v>34</v>
      </c>
      <c r="E7" s="18">
        <v>34</v>
      </c>
      <c r="F7" s="18">
        <v>34</v>
      </c>
      <c r="G7" s="18">
        <v>34</v>
      </c>
      <c r="H7" s="18">
        <v>34</v>
      </c>
      <c r="I7" s="18">
        <v>34</v>
      </c>
      <c r="J7" s="18">
        <v>34</v>
      </c>
      <c r="K7" s="18">
        <v>34</v>
      </c>
      <c r="L7" s="18">
        <v>34</v>
      </c>
      <c r="M7" s="18">
        <v>34</v>
      </c>
      <c r="N7" s="18">
        <v>34</v>
      </c>
      <c r="O7" s="18">
        <v>34</v>
      </c>
      <c r="P7" s="18">
        <v>34</v>
      </c>
      <c r="Q7" s="18">
        <v>34</v>
      </c>
      <c r="R7" s="18">
        <v>34</v>
      </c>
      <c r="S7" s="18">
        <v>34</v>
      </c>
      <c r="T7" s="18">
        <v>34</v>
      </c>
      <c r="U7" s="18">
        <v>34</v>
      </c>
      <c r="V7" s="18">
        <v>34</v>
      </c>
      <c r="W7" s="18">
        <v>34</v>
      </c>
      <c r="X7" s="18">
        <v>32</v>
      </c>
      <c r="Y7" s="18">
        <v>32</v>
      </c>
      <c r="Z7" s="18">
        <v>32</v>
      </c>
      <c r="AA7" s="18">
        <v>32</v>
      </c>
      <c r="AB7" s="18">
        <v>32</v>
      </c>
      <c r="AC7" s="18">
        <v>32</v>
      </c>
      <c r="AD7" s="18">
        <v>32</v>
      </c>
      <c r="AE7" s="18">
        <v>32</v>
      </c>
      <c r="AF7" s="18">
        <v>32</v>
      </c>
      <c r="AG7" s="18">
        <v>32</v>
      </c>
      <c r="AH7" s="18">
        <v>32</v>
      </c>
      <c r="AI7" s="18">
        <v>32</v>
      </c>
      <c r="AJ7" s="18">
        <v>77</v>
      </c>
      <c r="AK7" s="18">
        <v>77</v>
      </c>
      <c r="AL7" s="18">
        <v>77</v>
      </c>
      <c r="AM7" s="18">
        <v>77</v>
      </c>
      <c r="AN7" s="18">
        <v>77</v>
      </c>
      <c r="AO7" s="18">
        <v>77</v>
      </c>
      <c r="AP7" s="18">
        <v>77</v>
      </c>
      <c r="AQ7" s="18">
        <v>77</v>
      </c>
      <c r="AR7" s="18">
        <v>77</v>
      </c>
      <c r="AS7" s="18">
        <v>77</v>
      </c>
      <c r="AT7" s="18">
        <v>77</v>
      </c>
      <c r="AU7" s="18">
        <v>77</v>
      </c>
      <c r="AV7" s="18">
        <v>77</v>
      </c>
      <c r="AW7" s="18">
        <v>77</v>
      </c>
      <c r="AX7" s="18">
        <v>77</v>
      </c>
      <c r="AY7" s="18">
        <v>77</v>
      </c>
      <c r="AZ7" s="18">
        <v>77</v>
      </c>
      <c r="BA7" s="18">
        <v>77</v>
      </c>
      <c r="BB7" s="18">
        <v>77</v>
      </c>
      <c r="BC7" s="18">
        <v>77</v>
      </c>
      <c r="BD7" s="18">
        <v>77</v>
      </c>
    </row>
    <row r="8" spans="1:56" x14ac:dyDescent="0.2">
      <c r="A8" s="17" t="s">
        <v>153</v>
      </c>
      <c r="B8" s="18">
        <f t="shared" ref="B8:R8" si="0">B6/(B7*0.01)</f>
        <v>201.71106204384705</v>
      </c>
      <c r="C8" s="18">
        <f t="shared" si="0"/>
        <v>186.37201731913146</v>
      </c>
      <c r="D8" s="18">
        <f t="shared" si="0"/>
        <v>152.32197616550556</v>
      </c>
      <c r="E8" s="18">
        <f t="shared" si="0"/>
        <v>188.21105445069529</v>
      </c>
      <c r="F8" s="18">
        <f t="shared" si="0"/>
        <v>100.7775001162544</v>
      </c>
      <c r="G8" s="18">
        <f t="shared" si="0"/>
        <v>185.11657834018999</v>
      </c>
      <c r="H8" s="18">
        <f t="shared" si="0"/>
        <v>178.93950486268469</v>
      </c>
      <c r="I8" s="18">
        <f t="shared" si="0"/>
        <v>191.50639573497293</v>
      </c>
      <c r="J8" s="18">
        <f t="shared" si="0"/>
        <v>121.08407194784265</v>
      </c>
      <c r="K8" s="18">
        <f t="shared" si="0"/>
        <v>164.72547643882942</v>
      </c>
      <c r="L8" s="18">
        <f t="shared" si="0"/>
        <v>201.3291700245141</v>
      </c>
      <c r="M8" s="18">
        <f t="shared" si="0"/>
        <v>197.1421650321544</v>
      </c>
      <c r="N8" s="18">
        <f t="shared" si="0"/>
        <v>197.74328819474056</v>
      </c>
      <c r="O8" s="18">
        <f t="shared" si="0"/>
        <v>191.05039015581764</v>
      </c>
      <c r="P8" s="18">
        <f t="shared" si="0"/>
        <v>223.6241980921441</v>
      </c>
      <c r="Q8" s="18">
        <f t="shared" si="0"/>
        <v>270.25363346553792</v>
      </c>
      <c r="R8" s="18">
        <f t="shared" si="0"/>
        <v>234.77401045238497</v>
      </c>
      <c r="S8" s="18">
        <f t="shared" ref="S8:BD8" si="1">S6/(S7*0.01)</f>
        <v>231.57617127439175</v>
      </c>
      <c r="T8" s="18">
        <f t="shared" si="1"/>
        <v>210.03859752559114</v>
      </c>
      <c r="U8" s="18">
        <f t="shared" si="1"/>
        <v>241.13877468763056</v>
      </c>
      <c r="V8" s="18">
        <f t="shared" si="1"/>
        <v>191.38653167067204</v>
      </c>
      <c r="W8" s="18">
        <f t="shared" si="1"/>
        <v>183.22736727091939</v>
      </c>
      <c r="X8" s="18">
        <f t="shared" si="1"/>
        <v>201.67870583502591</v>
      </c>
      <c r="Y8" s="18">
        <f t="shared" si="1"/>
        <v>187.15498932844469</v>
      </c>
      <c r="Z8" s="18">
        <f t="shared" si="1"/>
        <v>251.54052915949939</v>
      </c>
      <c r="AA8" s="18">
        <f t="shared" si="1"/>
        <v>218.00213716415436</v>
      </c>
      <c r="AB8" s="18">
        <f t="shared" si="1"/>
        <v>164.98504541925095</v>
      </c>
      <c r="AC8" s="18">
        <f t="shared" si="1"/>
        <v>208.70147116199624</v>
      </c>
      <c r="AD8" s="18">
        <f t="shared" si="1"/>
        <v>174.90570677123156</v>
      </c>
      <c r="AE8" s="18">
        <f t="shared" si="1"/>
        <v>193.09633782746562</v>
      </c>
      <c r="AF8" s="18">
        <f t="shared" si="1"/>
        <v>210.12667999375032</v>
      </c>
      <c r="AG8" s="18">
        <f t="shared" si="1"/>
        <v>162.0004731656303</v>
      </c>
      <c r="AH8" s="18">
        <f t="shared" si="1"/>
        <v>171.67842486167436</v>
      </c>
      <c r="AI8" s="18">
        <f t="shared" si="1"/>
        <v>163.73713177355813</v>
      </c>
      <c r="AJ8" s="18">
        <f t="shared" si="1"/>
        <v>187.7650118241844</v>
      </c>
      <c r="AK8" s="18">
        <f t="shared" si="1"/>
        <v>146.28418929685586</v>
      </c>
      <c r="AL8" s="18">
        <f t="shared" si="1"/>
        <v>191.74190711434542</v>
      </c>
      <c r="AM8" s="18">
        <f t="shared" si="1"/>
        <v>167.67700769454026</v>
      </c>
      <c r="AN8" s="18">
        <f t="shared" si="1"/>
        <v>131.47160650656883</v>
      </c>
      <c r="AO8" s="18">
        <f t="shared" si="1"/>
        <v>119.50630135295376</v>
      </c>
      <c r="AP8" s="18">
        <f t="shared" si="1"/>
        <v>170.36503960270127</v>
      </c>
      <c r="AQ8" s="18">
        <f t="shared" si="1"/>
        <v>199.13130782992337</v>
      </c>
      <c r="AR8" s="18">
        <f t="shared" si="1"/>
        <v>91.879488938102853</v>
      </c>
      <c r="AS8" s="18">
        <f t="shared" si="1"/>
        <v>170.68204869432466</v>
      </c>
      <c r="AT8" s="18">
        <f t="shared" si="1"/>
        <v>184.06794639891947</v>
      </c>
      <c r="AU8" s="18">
        <f t="shared" si="1"/>
        <v>190.28407736970001</v>
      </c>
      <c r="AV8" s="18">
        <f t="shared" si="1"/>
        <v>90.083377782234933</v>
      </c>
      <c r="AW8" s="18">
        <f t="shared" si="1"/>
        <v>44.680266619452595</v>
      </c>
      <c r="AX8" s="18">
        <f t="shared" si="1"/>
        <v>180.6994917013065</v>
      </c>
      <c r="AY8" s="18">
        <f t="shared" si="1"/>
        <v>223.95575622694415</v>
      </c>
      <c r="AZ8" s="18">
        <f t="shared" si="1"/>
        <v>109.4285320053183</v>
      </c>
      <c r="BA8" s="18">
        <f t="shared" si="1"/>
        <v>85.48554731803064</v>
      </c>
      <c r="BB8" s="18">
        <f t="shared" si="1"/>
        <v>159.86681429704416</v>
      </c>
      <c r="BC8" s="18">
        <f t="shared" si="1"/>
        <v>169.83030942331689</v>
      </c>
      <c r="BD8" s="18">
        <f t="shared" si="1"/>
        <v>179.44807937764287</v>
      </c>
    </row>
  </sheetData>
  <mergeCells count="3">
    <mergeCell ref="AJ2:BD2"/>
    <mergeCell ref="X2:AI2"/>
    <mergeCell ref="B2:W2"/>
  </mergeCells>
  <pageMargins left="0.7" right="0.7" top="0.75" bottom="0.75" header="0.3" footer="0.3"/>
  <pageSetup paperSize="9" orientation="portrait" horizontalDpi="300" verticalDpi="3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3ED44-E25B-4A0B-B79F-2902E4661DC8}">
  <sheetPr codeName="Sheet24">
    <tabColor theme="9" tint="0.59999389629810485"/>
  </sheetPr>
  <dimension ref="A2:BD8"/>
  <sheetViews>
    <sheetView zoomScale="70" zoomScaleNormal="70" workbookViewId="0">
      <selection activeCell="CX30" sqref="L30:CX30"/>
    </sheetView>
  </sheetViews>
  <sheetFormatPr baseColWidth="10" defaultColWidth="8.83203125" defaultRowHeight="15" x14ac:dyDescent="0.2"/>
  <cols>
    <col min="1" max="1" width="38.5" customWidth="1"/>
  </cols>
  <sheetData>
    <row r="2" spans="1:56" x14ac:dyDescent="0.2">
      <c r="A2" s="19" t="s">
        <v>148</v>
      </c>
      <c r="B2" s="46" t="s">
        <v>74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 t="s">
        <v>77</v>
      </c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 t="s">
        <v>90</v>
      </c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</row>
    <row r="3" spans="1:56" ht="16" x14ac:dyDescent="0.2">
      <c r="A3" s="19" t="s">
        <v>154</v>
      </c>
      <c r="B3" s="20" t="s">
        <v>41</v>
      </c>
      <c r="C3" s="20" t="s">
        <v>42</v>
      </c>
      <c r="D3" s="20" t="s">
        <v>44</v>
      </c>
      <c r="E3" s="20" t="s">
        <v>50</v>
      </c>
      <c r="F3" s="20" t="s">
        <v>50</v>
      </c>
      <c r="G3" s="20" t="s">
        <v>50</v>
      </c>
      <c r="H3" s="20" t="s">
        <v>51</v>
      </c>
      <c r="I3" s="20" t="s">
        <v>51</v>
      </c>
      <c r="J3" s="20" t="s">
        <v>51</v>
      </c>
      <c r="K3" s="20" t="s">
        <v>51</v>
      </c>
      <c r="L3" s="20" t="s">
        <v>52</v>
      </c>
      <c r="M3" s="20" t="s">
        <v>52</v>
      </c>
      <c r="N3" s="20" t="s">
        <v>52</v>
      </c>
      <c r="O3" s="20" t="s">
        <v>52</v>
      </c>
      <c r="P3" s="20" t="s">
        <v>52</v>
      </c>
      <c r="Q3" s="20" t="s">
        <v>36</v>
      </c>
      <c r="R3" s="20" t="s">
        <v>36</v>
      </c>
      <c r="S3" s="20" t="s">
        <v>36</v>
      </c>
      <c r="T3" s="20" t="s">
        <v>36</v>
      </c>
      <c r="U3" s="20" t="s">
        <v>37</v>
      </c>
      <c r="V3" s="20" t="s">
        <v>37</v>
      </c>
      <c r="W3" s="19" t="s">
        <v>37</v>
      </c>
      <c r="X3" s="20" t="s">
        <v>42</v>
      </c>
      <c r="Y3" s="20" t="s">
        <v>42</v>
      </c>
      <c r="Z3" s="20" t="s">
        <v>37</v>
      </c>
      <c r="AA3" s="20" t="s">
        <v>37</v>
      </c>
      <c r="AB3" s="20" t="s">
        <v>37</v>
      </c>
      <c r="AC3" s="20" t="s">
        <v>37</v>
      </c>
      <c r="AD3" s="20" t="s">
        <v>37</v>
      </c>
      <c r="AE3" s="20" t="s">
        <v>38</v>
      </c>
      <c r="AF3" s="20" t="s">
        <v>38</v>
      </c>
      <c r="AG3" s="20" t="s">
        <v>38</v>
      </c>
      <c r="AH3" s="20" t="s">
        <v>38</v>
      </c>
      <c r="AI3" s="20" t="s">
        <v>39</v>
      </c>
      <c r="AJ3" s="20" t="s">
        <v>41</v>
      </c>
      <c r="AK3" s="20" t="s">
        <v>42</v>
      </c>
      <c r="AL3" s="20" t="s">
        <v>38</v>
      </c>
      <c r="AM3" s="20" t="s">
        <v>39</v>
      </c>
      <c r="AN3" s="20" t="s">
        <v>39</v>
      </c>
      <c r="AO3" s="20" t="s">
        <v>39</v>
      </c>
      <c r="AP3" s="20" t="s">
        <v>39</v>
      </c>
      <c r="AQ3" s="20" t="s">
        <v>40</v>
      </c>
      <c r="AR3" s="20" t="s">
        <v>40</v>
      </c>
      <c r="AS3" s="20" t="s">
        <v>40</v>
      </c>
      <c r="AT3" s="20" t="s">
        <v>40</v>
      </c>
      <c r="AU3" s="20" t="s">
        <v>64</v>
      </c>
      <c r="AV3" s="20" t="s">
        <v>64</v>
      </c>
      <c r="AW3" s="20" t="s">
        <v>64</v>
      </c>
      <c r="AX3" s="20" t="s">
        <v>64</v>
      </c>
      <c r="AY3" s="20" t="s">
        <v>64</v>
      </c>
      <c r="AZ3" s="20" t="s">
        <v>41</v>
      </c>
      <c r="BA3" s="20" t="s">
        <v>41</v>
      </c>
      <c r="BB3" s="20" t="s">
        <v>41</v>
      </c>
      <c r="BC3" s="20" t="s">
        <v>41</v>
      </c>
      <c r="BD3" s="20" t="s">
        <v>42</v>
      </c>
    </row>
    <row r="4" spans="1:56" x14ac:dyDescent="0.2">
      <c r="A4" s="19" t="s">
        <v>156</v>
      </c>
      <c r="B4" s="20">
        <v>113</v>
      </c>
      <c r="C4" s="20">
        <v>114</v>
      </c>
      <c r="D4" s="20">
        <v>115</v>
      </c>
      <c r="E4" s="20">
        <v>116</v>
      </c>
      <c r="F4" s="20">
        <v>117</v>
      </c>
      <c r="G4" s="20">
        <v>118</v>
      </c>
      <c r="H4" s="20">
        <v>119</v>
      </c>
      <c r="I4" s="20">
        <v>120</v>
      </c>
      <c r="J4" s="20">
        <v>121</v>
      </c>
      <c r="K4" s="20">
        <v>122</v>
      </c>
      <c r="L4" s="20">
        <v>123</v>
      </c>
      <c r="M4" s="20">
        <v>124</v>
      </c>
      <c r="N4" s="20">
        <v>125</v>
      </c>
      <c r="O4" s="20">
        <v>126</v>
      </c>
      <c r="P4" s="20">
        <v>127</v>
      </c>
      <c r="Q4" s="20">
        <v>128</v>
      </c>
      <c r="R4" s="20">
        <v>129</v>
      </c>
      <c r="S4" s="20">
        <v>130</v>
      </c>
      <c r="T4" s="20">
        <v>131</v>
      </c>
      <c r="U4" s="20">
        <v>132</v>
      </c>
      <c r="V4" s="20">
        <v>133</v>
      </c>
      <c r="W4" s="20">
        <v>134</v>
      </c>
      <c r="X4" s="20">
        <v>135</v>
      </c>
      <c r="Y4" s="20">
        <v>136</v>
      </c>
      <c r="Z4" s="20">
        <v>137</v>
      </c>
      <c r="AA4" s="20">
        <v>138</v>
      </c>
      <c r="AB4" s="20">
        <v>139</v>
      </c>
      <c r="AC4" s="20">
        <v>140</v>
      </c>
      <c r="AD4" s="20">
        <v>141</v>
      </c>
      <c r="AE4" s="20">
        <v>142</v>
      </c>
      <c r="AF4" s="20">
        <v>143</v>
      </c>
      <c r="AG4" s="20">
        <v>144</v>
      </c>
      <c r="AH4" s="20">
        <v>145</v>
      </c>
      <c r="AI4" s="20">
        <v>146</v>
      </c>
      <c r="AJ4" s="20">
        <v>147</v>
      </c>
      <c r="AK4" s="20">
        <v>148</v>
      </c>
      <c r="AL4" s="20">
        <v>149</v>
      </c>
      <c r="AM4" s="20">
        <v>150</v>
      </c>
      <c r="AN4" s="20">
        <v>151</v>
      </c>
      <c r="AO4" s="20">
        <v>152</v>
      </c>
      <c r="AP4" s="20">
        <v>153</v>
      </c>
      <c r="AQ4" s="20">
        <v>154</v>
      </c>
      <c r="AR4" s="20">
        <v>155</v>
      </c>
      <c r="AS4" s="20">
        <v>156</v>
      </c>
      <c r="AT4" s="20">
        <v>157</v>
      </c>
      <c r="AU4" s="20">
        <v>158</v>
      </c>
      <c r="AV4" s="20">
        <v>159</v>
      </c>
      <c r="AW4" s="20">
        <v>160</v>
      </c>
      <c r="AX4" s="20">
        <v>161</v>
      </c>
      <c r="AY4" s="20">
        <v>162</v>
      </c>
      <c r="AZ4" s="20">
        <v>163</v>
      </c>
      <c r="BA4" s="20">
        <v>164</v>
      </c>
      <c r="BB4" s="20">
        <v>165</v>
      </c>
      <c r="BC4" s="20">
        <v>166</v>
      </c>
      <c r="BD4" s="20">
        <v>167</v>
      </c>
    </row>
    <row r="5" spans="1:56" x14ac:dyDescent="0.2">
      <c r="A5" s="19" t="s">
        <v>155</v>
      </c>
      <c r="B5" s="19">
        <v>140622</v>
      </c>
      <c r="C5" s="19">
        <v>260722</v>
      </c>
      <c r="D5" s="19" t="s">
        <v>66</v>
      </c>
      <c r="E5" s="19">
        <v>130922</v>
      </c>
      <c r="F5" s="19">
        <v>200922</v>
      </c>
      <c r="G5" s="19">
        <v>270922</v>
      </c>
      <c r="H5" s="19" t="s">
        <v>68</v>
      </c>
      <c r="I5" s="19">
        <v>111022</v>
      </c>
      <c r="J5" s="19">
        <v>181022</v>
      </c>
      <c r="K5" s="19">
        <v>251022</v>
      </c>
      <c r="L5" s="19" t="s">
        <v>69</v>
      </c>
      <c r="M5" s="19" t="s">
        <v>70</v>
      </c>
      <c r="N5" s="19">
        <v>151122</v>
      </c>
      <c r="O5" s="19">
        <v>221122</v>
      </c>
      <c r="P5" s="19">
        <v>291122</v>
      </c>
      <c r="Q5" s="19" t="s">
        <v>71</v>
      </c>
      <c r="R5" s="19">
        <v>131222</v>
      </c>
      <c r="S5" s="19">
        <v>201222</v>
      </c>
      <c r="T5" s="19">
        <v>271222</v>
      </c>
      <c r="U5" s="19" t="s">
        <v>72</v>
      </c>
      <c r="V5" s="19">
        <v>100123</v>
      </c>
      <c r="W5" s="19">
        <v>170123</v>
      </c>
      <c r="X5" s="19" t="s">
        <v>65</v>
      </c>
      <c r="Y5" s="19">
        <v>260722</v>
      </c>
      <c r="Z5" s="19" t="s">
        <v>72</v>
      </c>
      <c r="AA5" s="19">
        <v>100123</v>
      </c>
      <c r="AB5" s="19">
        <v>170123</v>
      </c>
      <c r="AC5" s="19">
        <v>240123</v>
      </c>
      <c r="AD5" s="19">
        <v>310123</v>
      </c>
      <c r="AE5" s="19" t="s">
        <v>75</v>
      </c>
      <c r="AF5" s="19">
        <v>140223</v>
      </c>
      <c r="AG5" s="19">
        <v>210223</v>
      </c>
      <c r="AH5" s="19">
        <v>280223</v>
      </c>
      <c r="AI5" s="19" t="s">
        <v>76</v>
      </c>
      <c r="AJ5" s="19" t="s">
        <v>78</v>
      </c>
      <c r="AK5" s="19" t="s">
        <v>79</v>
      </c>
      <c r="AL5" s="19">
        <v>280223</v>
      </c>
      <c r="AM5" s="19" t="s">
        <v>76</v>
      </c>
      <c r="AN5" s="19" t="s">
        <v>80</v>
      </c>
      <c r="AO5" s="19">
        <v>210323</v>
      </c>
      <c r="AP5" s="19">
        <v>280323</v>
      </c>
      <c r="AQ5" s="19" t="s">
        <v>81</v>
      </c>
      <c r="AR5" s="19" t="s">
        <v>82</v>
      </c>
      <c r="AS5" s="19">
        <v>180423</v>
      </c>
      <c r="AT5" s="19">
        <v>250423</v>
      </c>
      <c r="AU5" s="19" t="s">
        <v>83</v>
      </c>
      <c r="AV5" s="19" t="s">
        <v>84</v>
      </c>
      <c r="AW5" s="19">
        <v>160523</v>
      </c>
      <c r="AX5" s="19">
        <v>230523</v>
      </c>
      <c r="AY5" s="19">
        <v>300523</v>
      </c>
      <c r="AZ5" s="19" t="s">
        <v>85</v>
      </c>
      <c r="BA5" s="19" t="s">
        <v>86</v>
      </c>
      <c r="BB5" s="19">
        <v>200623</v>
      </c>
      <c r="BC5" s="19">
        <v>270623</v>
      </c>
      <c r="BD5" s="19" t="s">
        <v>87</v>
      </c>
    </row>
    <row r="6" spans="1:56" x14ac:dyDescent="0.2">
      <c r="A6" s="19" t="s">
        <v>152</v>
      </c>
      <c r="B6" s="43">
        <v>29.4274086808303</v>
      </c>
      <c r="C6" s="43">
        <v>73.374923570206406</v>
      </c>
      <c r="D6" s="43">
        <v>89.067910122087895</v>
      </c>
      <c r="E6" s="43">
        <v>78.242804474029896</v>
      </c>
      <c r="F6" s="43">
        <v>17.5413714217331</v>
      </c>
      <c r="G6" s="43">
        <v>96.900069352389494</v>
      </c>
      <c r="H6" s="43">
        <v>13.3504091296629</v>
      </c>
      <c r="I6" s="43">
        <v>34.326947344943498</v>
      </c>
      <c r="J6" s="43">
        <v>15.7647985964132</v>
      </c>
      <c r="K6" s="43">
        <v>33.762872076279102</v>
      </c>
      <c r="L6" s="43">
        <v>36.373917508952701</v>
      </c>
      <c r="M6" s="43">
        <v>43.324841356410303</v>
      </c>
      <c r="N6" s="43">
        <v>75.4350433871127</v>
      </c>
      <c r="O6" s="43">
        <v>11.222465534510601</v>
      </c>
      <c r="P6" s="43">
        <v>41.679109094701403</v>
      </c>
      <c r="Q6" s="43">
        <v>33.864969684961501</v>
      </c>
      <c r="R6" s="43">
        <v>71.285398401842798</v>
      </c>
      <c r="S6" s="43">
        <v>90.381878038307505</v>
      </c>
      <c r="T6" s="43">
        <v>13.445180205796801</v>
      </c>
      <c r="U6" s="43">
        <v>106.38282293319899</v>
      </c>
      <c r="V6" s="43">
        <v>93.834787140499003</v>
      </c>
      <c r="W6" s="43">
        <v>111.501938486158</v>
      </c>
      <c r="X6" s="43">
        <v>131.171888269389</v>
      </c>
      <c r="Y6" s="43">
        <v>87.617544579182805</v>
      </c>
      <c r="Z6" s="43">
        <v>222.42699148400999</v>
      </c>
      <c r="AA6" s="43">
        <v>80.010895237472894</v>
      </c>
      <c r="AB6" s="43">
        <v>115.839710486068</v>
      </c>
      <c r="AC6" s="43">
        <v>19.850837994883801</v>
      </c>
      <c r="AD6" s="43">
        <v>19.048800311406598</v>
      </c>
      <c r="AE6" s="43">
        <v>19.666428115231401</v>
      </c>
      <c r="AF6" s="43">
        <v>40.804575414384203</v>
      </c>
      <c r="AG6" s="43">
        <v>79.791931402134594</v>
      </c>
      <c r="AH6" s="43">
        <v>15.011664400867399</v>
      </c>
      <c r="AI6" s="43">
        <v>22.021577557058301</v>
      </c>
      <c r="AJ6" s="43">
        <v>485.63466470089003</v>
      </c>
      <c r="AK6" s="43">
        <v>99.962235641581202</v>
      </c>
      <c r="AL6" s="43">
        <v>103.99410121325</v>
      </c>
      <c r="AM6" s="43">
        <v>422.67018379079701</v>
      </c>
      <c r="AN6" s="43">
        <v>317.35291803896803</v>
      </c>
      <c r="AO6" s="43">
        <v>50.7281799152993</v>
      </c>
      <c r="AP6" s="43">
        <v>151.40993495047601</v>
      </c>
      <c r="AQ6" s="43">
        <v>125.719986772048</v>
      </c>
      <c r="AR6" s="43">
        <v>78.828491221730602</v>
      </c>
      <c r="AS6" s="43">
        <v>231.97778273934199</v>
      </c>
      <c r="AT6" s="43">
        <v>549.25728895091004</v>
      </c>
      <c r="AU6" s="43">
        <v>188.29219811759</v>
      </c>
      <c r="AV6" s="43">
        <v>81.688629399107697</v>
      </c>
      <c r="AW6" s="43">
        <v>203.71562778366999</v>
      </c>
      <c r="AX6" s="43">
        <v>659.55088505071797</v>
      </c>
      <c r="AY6" s="43">
        <v>609.04590174574503</v>
      </c>
      <c r="AZ6" s="43">
        <v>425.23779786272098</v>
      </c>
      <c r="BA6" s="43">
        <v>297.06718800143102</v>
      </c>
      <c r="BB6" s="43">
        <v>391.433394348165</v>
      </c>
      <c r="BC6" s="43">
        <v>485.42355719710298</v>
      </c>
      <c r="BD6" s="43">
        <v>417.74709163356999</v>
      </c>
    </row>
    <row r="7" spans="1:56" x14ac:dyDescent="0.2">
      <c r="A7" s="19" t="s">
        <v>43</v>
      </c>
      <c r="B7" s="21">
        <v>5</v>
      </c>
      <c r="C7" s="21">
        <v>5</v>
      </c>
      <c r="D7" s="21">
        <v>5</v>
      </c>
      <c r="E7" s="21">
        <v>5</v>
      </c>
      <c r="F7" s="21">
        <v>5</v>
      </c>
      <c r="G7" s="21">
        <v>5</v>
      </c>
      <c r="H7" s="21">
        <v>5</v>
      </c>
      <c r="I7" s="21">
        <v>5</v>
      </c>
      <c r="J7" s="21">
        <v>5</v>
      </c>
      <c r="K7" s="21">
        <v>5</v>
      </c>
      <c r="L7" s="21">
        <v>5</v>
      </c>
      <c r="M7" s="21">
        <v>5</v>
      </c>
      <c r="N7" s="21">
        <v>5</v>
      </c>
      <c r="O7" s="21">
        <v>5</v>
      </c>
      <c r="P7" s="21">
        <v>5</v>
      </c>
      <c r="Q7" s="21">
        <v>5</v>
      </c>
      <c r="R7" s="21">
        <v>5</v>
      </c>
      <c r="S7" s="21">
        <v>5</v>
      </c>
      <c r="T7" s="21">
        <v>5</v>
      </c>
      <c r="U7" s="21">
        <v>5</v>
      </c>
      <c r="V7" s="21">
        <v>5</v>
      </c>
      <c r="W7" s="21">
        <v>5</v>
      </c>
      <c r="X7" s="21">
        <v>9</v>
      </c>
      <c r="Y7" s="21">
        <v>9</v>
      </c>
      <c r="Z7" s="21">
        <v>9</v>
      </c>
      <c r="AA7" s="21">
        <v>9</v>
      </c>
      <c r="AB7" s="21">
        <v>9</v>
      </c>
      <c r="AC7" s="21">
        <v>9</v>
      </c>
      <c r="AD7" s="21">
        <v>9</v>
      </c>
      <c r="AE7" s="21">
        <v>9</v>
      </c>
      <c r="AF7" s="21">
        <v>9</v>
      </c>
      <c r="AG7" s="21">
        <v>9</v>
      </c>
      <c r="AH7" s="21">
        <v>9</v>
      </c>
      <c r="AI7" s="21">
        <v>9</v>
      </c>
      <c r="AJ7" s="21">
        <v>50</v>
      </c>
      <c r="AK7" s="21">
        <v>50</v>
      </c>
      <c r="AL7" s="21">
        <v>50</v>
      </c>
      <c r="AM7" s="21">
        <v>50</v>
      </c>
      <c r="AN7" s="21">
        <v>50</v>
      </c>
      <c r="AO7" s="21">
        <v>50</v>
      </c>
      <c r="AP7" s="21">
        <v>50</v>
      </c>
      <c r="AQ7" s="21">
        <v>50</v>
      </c>
      <c r="AR7" s="21">
        <v>50</v>
      </c>
      <c r="AS7" s="21">
        <v>50</v>
      </c>
      <c r="AT7" s="21">
        <v>50</v>
      </c>
      <c r="AU7" s="21">
        <v>50</v>
      </c>
      <c r="AV7" s="21">
        <v>50</v>
      </c>
      <c r="AW7" s="21">
        <v>50</v>
      </c>
      <c r="AX7" s="21">
        <v>50</v>
      </c>
      <c r="AY7" s="21">
        <v>50</v>
      </c>
      <c r="AZ7" s="21">
        <v>50</v>
      </c>
      <c r="BA7" s="21">
        <v>50</v>
      </c>
      <c r="BB7" s="21">
        <v>50</v>
      </c>
      <c r="BC7" s="21">
        <v>50</v>
      </c>
      <c r="BD7" s="21">
        <v>50</v>
      </c>
    </row>
    <row r="8" spans="1:56" x14ac:dyDescent="0.2">
      <c r="A8" s="19" t="s">
        <v>153</v>
      </c>
      <c r="B8" s="21">
        <f t="shared" ref="B8:R8" si="0">B6/(B7*0.01)</f>
        <v>588.54817361660594</v>
      </c>
      <c r="C8" s="21">
        <f t="shared" si="0"/>
        <v>1467.4984714041279</v>
      </c>
      <c r="D8" s="21">
        <f t="shared" si="0"/>
        <v>1781.3582024417578</v>
      </c>
      <c r="E8" s="21">
        <f t="shared" si="0"/>
        <v>1564.8560894805978</v>
      </c>
      <c r="F8" s="21">
        <f t="shared" si="0"/>
        <v>350.82742843466195</v>
      </c>
      <c r="G8" s="21">
        <f t="shared" si="0"/>
        <v>1938.0013870477899</v>
      </c>
      <c r="H8" s="21">
        <f t="shared" si="0"/>
        <v>267.00818259325797</v>
      </c>
      <c r="I8" s="21">
        <f t="shared" si="0"/>
        <v>686.53894689886988</v>
      </c>
      <c r="J8" s="21">
        <f t="shared" si="0"/>
        <v>315.29597192826401</v>
      </c>
      <c r="K8" s="21">
        <f t="shared" si="0"/>
        <v>675.25744152558195</v>
      </c>
      <c r="L8" s="21">
        <f t="shared" si="0"/>
        <v>727.47835017905402</v>
      </c>
      <c r="M8" s="21">
        <f t="shared" si="0"/>
        <v>866.49682712820606</v>
      </c>
      <c r="N8" s="21">
        <f t="shared" si="0"/>
        <v>1508.7008677422539</v>
      </c>
      <c r="O8" s="21">
        <f t="shared" si="0"/>
        <v>224.449310690212</v>
      </c>
      <c r="P8" s="21">
        <f t="shared" si="0"/>
        <v>833.58218189402805</v>
      </c>
      <c r="Q8" s="21">
        <f t="shared" si="0"/>
        <v>677.29939369923</v>
      </c>
      <c r="R8" s="21">
        <f t="shared" si="0"/>
        <v>1425.7079680368558</v>
      </c>
      <c r="S8" s="21">
        <f t="shared" ref="S8:BD8" si="1">S6/(S7*0.01)</f>
        <v>1807.63756076615</v>
      </c>
      <c r="T8" s="21">
        <f t="shared" si="1"/>
        <v>268.90360411593599</v>
      </c>
      <c r="U8" s="21">
        <f t="shared" si="1"/>
        <v>2127.6564586639797</v>
      </c>
      <c r="V8" s="21">
        <f t="shared" si="1"/>
        <v>1876.6957428099799</v>
      </c>
      <c r="W8" s="21">
        <f t="shared" si="1"/>
        <v>2230.0387697231599</v>
      </c>
      <c r="X8" s="21">
        <f t="shared" si="1"/>
        <v>1457.4654252154335</v>
      </c>
      <c r="Y8" s="21">
        <f t="shared" si="1"/>
        <v>973.52827310203122</v>
      </c>
      <c r="Z8" s="21">
        <f t="shared" si="1"/>
        <v>2471.4110164889998</v>
      </c>
      <c r="AA8" s="21">
        <f t="shared" si="1"/>
        <v>889.00994708303222</v>
      </c>
      <c r="AB8" s="21">
        <f t="shared" si="1"/>
        <v>1287.1078942896445</v>
      </c>
      <c r="AC8" s="21">
        <f t="shared" si="1"/>
        <v>220.56486660982</v>
      </c>
      <c r="AD8" s="21">
        <f t="shared" si="1"/>
        <v>211.65333679340665</v>
      </c>
      <c r="AE8" s="21">
        <f t="shared" si="1"/>
        <v>218.51586794701558</v>
      </c>
      <c r="AF8" s="21">
        <f t="shared" si="1"/>
        <v>453.38417127093561</v>
      </c>
      <c r="AG8" s="21">
        <f t="shared" si="1"/>
        <v>886.57701557927328</v>
      </c>
      <c r="AH8" s="21">
        <f t="shared" si="1"/>
        <v>166.79627112074888</v>
      </c>
      <c r="AI8" s="21">
        <f t="shared" si="1"/>
        <v>244.68419507842557</v>
      </c>
      <c r="AJ8" s="21">
        <f t="shared" si="1"/>
        <v>971.26932940178006</v>
      </c>
      <c r="AK8" s="21">
        <f t="shared" si="1"/>
        <v>199.9244712831624</v>
      </c>
      <c r="AL8" s="21">
        <f t="shared" si="1"/>
        <v>207.98820242650001</v>
      </c>
      <c r="AM8" s="21">
        <f t="shared" si="1"/>
        <v>845.34036758159402</v>
      </c>
      <c r="AN8" s="21">
        <f t="shared" si="1"/>
        <v>634.70583607793606</v>
      </c>
      <c r="AO8" s="21">
        <f t="shared" si="1"/>
        <v>101.4563598305986</v>
      </c>
      <c r="AP8" s="21">
        <f t="shared" si="1"/>
        <v>302.81986990095203</v>
      </c>
      <c r="AQ8" s="21">
        <f t="shared" si="1"/>
        <v>251.43997354409601</v>
      </c>
      <c r="AR8" s="21">
        <f t="shared" si="1"/>
        <v>157.6569824434612</v>
      </c>
      <c r="AS8" s="21">
        <f t="shared" si="1"/>
        <v>463.95556547868398</v>
      </c>
      <c r="AT8" s="21">
        <f t="shared" si="1"/>
        <v>1098.5145779018201</v>
      </c>
      <c r="AU8" s="21">
        <f t="shared" si="1"/>
        <v>376.58439623518001</v>
      </c>
      <c r="AV8" s="21">
        <f t="shared" si="1"/>
        <v>163.37725879821539</v>
      </c>
      <c r="AW8" s="21">
        <f t="shared" si="1"/>
        <v>407.43125556733997</v>
      </c>
      <c r="AX8" s="21">
        <f t="shared" si="1"/>
        <v>1319.1017701014359</v>
      </c>
      <c r="AY8" s="21">
        <f t="shared" si="1"/>
        <v>1218.0918034914901</v>
      </c>
      <c r="AZ8" s="21">
        <f t="shared" si="1"/>
        <v>850.47559572544196</v>
      </c>
      <c r="BA8" s="21">
        <f t="shared" si="1"/>
        <v>594.13437600286204</v>
      </c>
      <c r="BB8" s="21">
        <f t="shared" si="1"/>
        <v>782.86678869632999</v>
      </c>
      <c r="BC8" s="21">
        <f t="shared" si="1"/>
        <v>970.84711439420596</v>
      </c>
      <c r="BD8" s="21">
        <f t="shared" si="1"/>
        <v>835.49418326713999</v>
      </c>
    </row>
  </sheetData>
  <mergeCells count="3">
    <mergeCell ref="AJ2:BD2"/>
    <mergeCell ref="X2:AI2"/>
    <mergeCell ref="B2:W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74816-089E-408A-8E33-1593F9E72945}">
  <sheetPr codeName="Sheet42">
    <tabColor theme="4" tint="0.79998168889431442"/>
  </sheetPr>
  <dimension ref="A2:BE8"/>
  <sheetViews>
    <sheetView zoomScale="70" zoomScaleNormal="70" workbookViewId="0">
      <selection activeCell="C17" sqref="C17"/>
    </sheetView>
  </sheetViews>
  <sheetFormatPr baseColWidth="10" defaultColWidth="9.1640625" defaultRowHeight="15" x14ac:dyDescent="0.2"/>
  <cols>
    <col min="1" max="1" width="33.6640625" customWidth="1"/>
  </cols>
  <sheetData>
    <row r="2" spans="1:57" ht="15" customHeight="1" x14ac:dyDescent="0.2">
      <c r="A2" s="19" t="s">
        <v>148</v>
      </c>
      <c r="B2" s="46" t="s">
        <v>73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 t="s">
        <v>77</v>
      </c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 t="s">
        <v>88</v>
      </c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</row>
    <row r="3" spans="1:57" ht="16" x14ac:dyDescent="0.2">
      <c r="A3" s="19" t="s">
        <v>154</v>
      </c>
      <c r="B3" s="20" t="s">
        <v>64</v>
      </c>
      <c r="C3" s="20" t="s">
        <v>41</v>
      </c>
      <c r="D3" s="20" t="s">
        <v>42</v>
      </c>
      <c r="E3" s="20" t="s">
        <v>44</v>
      </c>
      <c r="F3" s="20" t="s">
        <v>50</v>
      </c>
      <c r="G3" s="20" t="s">
        <v>50</v>
      </c>
      <c r="H3" s="20" t="s">
        <v>50</v>
      </c>
      <c r="I3" s="20" t="s">
        <v>51</v>
      </c>
      <c r="J3" s="20" t="s">
        <v>51</v>
      </c>
      <c r="K3" s="20" t="s">
        <v>51</v>
      </c>
      <c r="L3" s="20" t="s">
        <v>51</v>
      </c>
      <c r="M3" s="20" t="s">
        <v>52</v>
      </c>
      <c r="N3" s="20" t="s">
        <v>52</v>
      </c>
      <c r="O3" s="20" t="s">
        <v>52</v>
      </c>
      <c r="P3" s="20" t="s">
        <v>52</v>
      </c>
      <c r="Q3" s="20" t="s">
        <v>52</v>
      </c>
      <c r="R3" s="20" t="s">
        <v>36</v>
      </c>
      <c r="S3" s="20" t="s">
        <v>36</v>
      </c>
      <c r="T3" s="20" t="s">
        <v>36</v>
      </c>
      <c r="U3" s="20" t="s">
        <v>36</v>
      </c>
      <c r="V3" s="20" t="s">
        <v>37</v>
      </c>
      <c r="W3" s="20" t="s">
        <v>37</v>
      </c>
      <c r="X3" s="19" t="s">
        <v>37</v>
      </c>
      <c r="Y3" s="20" t="s">
        <v>42</v>
      </c>
      <c r="Z3" s="20" t="s">
        <v>42</v>
      </c>
      <c r="AA3" s="20" t="s">
        <v>37</v>
      </c>
      <c r="AB3" s="20" t="s">
        <v>37</v>
      </c>
      <c r="AC3" s="20" t="s">
        <v>37</v>
      </c>
      <c r="AD3" s="20" t="s">
        <v>37</v>
      </c>
      <c r="AE3" s="20" t="s">
        <v>37</v>
      </c>
      <c r="AF3" s="20" t="s">
        <v>38</v>
      </c>
      <c r="AG3" s="20" t="s">
        <v>38</v>
      </c>
      <c r="AH3" s="20" t="s">
        <v>38</v>
      </c>
      <c r="AI3" s="20" t="s">
        <v>38</v>
      </c>
      <c r="AJ3" s="20" t="s">
        <v>39</v>
      </c>
      <c r="AK3" s="20" t="s">
        <v>41</v>
      </c>
      <c r="AL3" s="20" t="s">
        <v>42</v>
      </c>
      <c r="AM3" s="20" t="s">
        <v>38</v>
      </c>
      <c r="AN3" s="20" t="s">
        <v>39</v>
      </c>
      <c r="AO3" s="20" t="s">
        <v>39</v>
      </c>
      <c r="AP3" s="20" t="s">
        <v>39</v>
      </c>
      <c r="AQ3" s="20" t="s">
        <v>39</v>
      </c>
      <c r="AR3" s="20" t="s">
        <v>40</v>
      </c>
      <c r="AS3" s="20" t="s">
        <v>40</v>
      </c>
      <c r="AT3" s="20" t="s">
        <v>40</v>
      </c>
      <c r="AU3" s="20" t="s">
        <v>40</v>
      </c>
      <c r="AV3" s="20" t="s">
        <v>64</v>
      </c>
      <c r="AW3" s="20" t="s">
        <v>64</v>
      </c>
      <c r="AX3" s="20" t="s">
        <v>64</v>
      </c>
      <c r="AY3" s="20" t="s">
        <v>64</v>
      </c>
      <c r="AZ3" s="20" t="s">
        <v>64</v>
      </c>
      <c r="BA3" s="20" t="s">
        <v>41</v>
      </c>
      <c r="BB3" s="20" t="s">
        <v>41</v>
      </c>
      <c r="BC3" s="20" t="s">
        <v>41</v>
      </c>
      <c r="BD3" s="20" t="s">
        <v>41</v>
      </c>
      <c r="BE3" s="20" t="s">
        <v>42</v>
      </c>
    </row>
    <row r="4" spans="1:57" x14ac:dyDescent="0.2">
      <c r="A4" s="19" t="s">
        <v>156</v>
      </c>
      <c r="B4" s="20">
        <v>140</v>
      </c>
      <c r="C4" s="20">
        <v>141</v>
      </c>
      <c r="D4" s="20">
        <v>142</v>
      </c>
      <c r="E4" s="20">
        <v>143</v>
      </c>
      <c r="F4" s="20">
        <v>144</v>
      </c>
      <c r="G4" s="20">
        <v>145</v>
      </c>
      <c r="H4" s="20">
        <v>146</v>
      </c>
      <c r="I4" s="20">
        <v>147</v>
      </c>
      <c r="J4" s="20">
        <v>148</v>
      </c>
      <c r="K4" s="20">
        <v>149</v>
      </c>
      <c r="L4" s="20">
        <v>150</v>
      </c>
      <c r="M4" s="20">
        <v>151</v>
      </c>
      <c r="N4" s="20">
        <v>152</v>
      </c>
      <c r="O4" s="20">
        <v>153</v>
      </c>
      <c r="P4" s="20">
        <v>154</v>
      </c>
      <c r="Q4" s="20">
        <v>155</v>
      </c>
      <c r="R4" s="20">
        <v>156</v>
      </c>
      <c r="S4" s="20">
        <v>157</v>
      </c>
      <c r="T4" s="20">
        <v>158</v>
      </c>
      <c r="U4" s="20">
        <v>159</v>
      </c>
      <c r="V4" s="20">
        <v>160</v>
      </c>
      <c r="W4" s="20">
        <v>161</v>
      </c>
      <c r="X4" s="20">
        <v>162</v>
      </c>
      <c r="Y4" s="20">
        <v>163</v>
      </c>
      <c r="Z4" s="20">
        <v>164</v>
      </c>
      <c r="AA4" s="20">
        <v>165</v>
      </c>
      <c r="AB4" s="20">
        <v>166</v>
      </c>
      <c r="AC4" s="20">
        <v>167</v>
      </c>
      <c r="AD4" s="20">
        <v>168</v>
      </c>
      <c r="AE4" s="20">
        <v>169</v>
      </c>
      <c r="AF4" s="20">
        <v>170</v>
      </c>
      <c r="AG4" s="20">
        <v>171</v>
      </c>
      <c r="AH4" s="20">
        <v>172</v>
      </c>
      <c r="AI4" s="20">
        <v>173</v>
      </c>
      <c r="AJ4" s="20">
        <v>174</v>
      </c>
      <c r="AK4" s="20">
        <v>175</v>
      </c>
      <c r="AL4" s="20">
        <v>176</v>
      </c>
      <c r="AM4" s="20">
        <v>177</v>
      </c>
      <c r="AN4" s="20">
        <v>178</v>
      </c>
      <c r="AO4" s="20">
        <v>179</v>
      </c>
      <c r="AP4" s="20">
        <v>180</v>
      </c>
      <c r="AQ4" s="20">
        <v>181</v>
      </c>
      <c r="AR4" s="20">
        <v>182</v>
      </c>
      <c r="AS4" s="20">
        <v>183</v>
      </c>
      <c r="AT4" s="20">
        <v>184</v>
      </c>
      <c r="AU4" s="20">
        <v>185</v>
      </c>
      <c r="AV4" s="20">
        <v>186</v>
      </c>
      <c r="AW4" s="20">
        <v>187</v>
      </c>
      <c r="AX4" s="20">
        <v>188</v>
      </c>
      <c r="AY4" s="20">
        <v>189</v>
      </c>
      <c r="AZ4" s="20">
        <v>190</v>
      </c>
      <c r="BA4" s="20">
        <v>191</v>
      </c>
      <c r="BB4" s="20">
        <v>192</v>
      </c>
      <c r="BC4" s="20">
        <v>193</v>
      </c>
      <c r="BD4" s="20">
        <v>194</v>
      </c>
      <c r="BE4" s="20">
        <v>195</v>
      </c>
    </row>
    <row r="5" spans="1:57" x14ac:dyDescent="0.2">
      <c r="A5" s="19" t="s">
        <v>155</v>
      </c>
      <c r="B5" s="19">
        <v>170522</v>
      </c>
      <c r="C5" s="19">
        <v>140622</v>
      </c>
      <c r="D5" s="19">
        <v>260722</v>
      </c>
      <c r="E5" s="19" t="s">
        <v>66</v>
      </c>
      <c r="F5" s="19">
        <v>130922</v>
      </c>
      <c r="G5" s="19">
        <v>200922</v>
      </c>
      <c r="H5" s="19">
        <v>270922</v>
      </c>
      <c r="I5" s="19" t="s">
        <v>68</v>
      </c>
      <c r="J5" s="19">
        <v>111022</v>
      </c>
      <c r="K5" s="19">
        <v>181022</v>
      </c>
      <c r="L5" s="19">
        <v>251022</v>
      </c>
      <c r="M5" s="19" t="s">
        <v>69</v>
      </c>
      <c r="N5" s="19" t="s">
        <v>70</v>
      </c>
      <c r="O5" s="19">
        <v>151122</v>
      </c>
      <c r="P5" s="19">
        <v>221122</v>
      </c>
      <c r="Q5" s="19">
        <v>291122</v>
      </c>
      <c r="R5" s="19" t="s">
        <v>71</v>
      </c>
      <c r="S5" s="19">
        <v>131222</v>
      </c>
      <c r="T5" s="19">
        <v>201222</v>
      </c>
      <c r="U5" s="19">
        <v>271222</v>
      </c>
      <c r="V5" s="19" t="s">
        <v>72</v>
      </c>
      <c r="W5" s="19">
        <v>100123</v>
      </c>
      <c r="X5" s="19">
        <v>170123</v>
      </c>
      <c r="Y5" s="19" t="s">
        <v>65</v>
      </c>
      <c r="Z5" s="19">
        <v>260722</v>
      </c>
      <c r="AA5" s="19" t="s">
        <v>72</v>
      </c>
      <c r="AB5" s="19">
        <v>100123</v>
      </c>
      <c r="AC5" s="19">
        <v>170123</v>
      </c>
      <c r="AD5" s="19">
        <v>240123</v>
      </c>
      <c r="AE5" s="19">
        <v>310123</v>
      </c>
      <c r="AF5" s="19" t="s">
        <v>75</v>
      </c>
      <c r="AG5" s="19">
        <v>140223</v>
      </c>
      <c r="AH5" s="19">
        <v>210223</v>
      </c>
      <c r="AI5" s="19">
        <v>280223</v>
      </c>
      <c r="AJ5" s="19" t="s">
        <v>76</v>
      </c>
      <c r="AK5" s="19" t="s">
        <v>78</v>
      </c>
      <c r="AL5" s="19" t="s">
        <v>79</v>
      </c>
      <c r="AM5" s="19">
        <v>280223</v>
      </c>
      <c r="AN5" s="19" t="s">
        <v>76</v>
      </c>
      <c r="AO5" s="19" t="s">
        <v>80</v>
      </c>
      <c r="AP5" s="19">
        <v>210323</v>
      </c>
      <c r="AQ5" s="19">
        <v>280323</v>
      </c>
      <c r="AR5" s="19" t="s">
        <v>81</v>
      </c>
      <c r="AS5" s="19" t="s">
        <v>82</v>
      </c>
      <c r="AT5" s="19">
        <v>180423</v>
      </c>
      <c r="AU5" s="19">
        <v>250423</v>
      </c>
      <c r="AV5" s="19" t="s">
        <v>83</v>
      </c>
      <c r="AW5" s="19" t="s">
        <v>84</v>
      </c>
      <c r="AX5" s="19">
        <v>160523</v>
      </c>
      <c r="AY5" s="19">
        <v>230523</v>
      </c>
      <c r="AZ5" s="19">
        <v>300523</v>
      </c>
      <c r="BA5" s="19" t="s">
        <v>85</v>
      </c>
      <c r="BB5" s="19" t="s">
        <v>86</v>
      </c>
      <c r="BC5" s="19">
        <v>200623</v>
      </c>
      <c r="BD5" s="19">
        <v>270623</v>
      </c>
      <c r="BE5" s="19" t="s">
        <v>87</v>
      </c>
    </row>
    <row r="6" spans="1:57" x14ac:dyDescent="0.2">
      <c r="A6" s="19" t="s">
        <v>146</v>
      </c>
      <c r="B6" s="22">
        <v>16.181660393006901</v>
      </c>
      <c r="C6" s="22">
        <v>11.2712802272767</v>
      </c>
      <c r="D6" s="22">
        <v>17.964913239251398</v>
      </c>
      <c r="E6" s="22">
        <v>12.9361433513736</v>
      </c>
      <c r="F6" s="22">
        <v>28.587361436114101</v>
      </c>
      <c r="G6" s="22">
        <v>9.6568393683511502</v>
      </c>
      <c r="H6" s="22">
        <v>27.538371266914901</v>
      </c>
      <c r="I6" s="22">
        <v>24.613083155362698</v>
      </c>
      <c r="J6" s="22">
        <v>25.017913312303399</v>
      </c>
      <c r="K6" s="22">
        <v>11.188623970186301</v>
      </c>
      <c r="L6" s="22">
        <v>23.953906394300201</v>
      </c>
      <c r="M6" s="22">
        <v>16.9035223438778</v>
      </c>
      <c r="N6" s="22">
        <v>22.232004668885601</v>
      </c>
      <c r="O6" s="22">
        <v>18.437557912165001</v>
      </c>
      <c r="P6" s="22">
        <v>29.054733222381401</v>
      </c>
      <c r="Q6" s="22">
        <v>30.8639995139491</v>
      </c>
      <c r="R6" s="22">
        <v>28.1699492759946</v>
      </c>
      <c r="S6" s="22">
        <v>20.599267109663</v>
      </c>
      <c r="T6" s="22">
        <v>21.063830232778201</v>
      </c>
      <c r="U6" s="22">
        <v>26.055466061408701</v>
      </c>
      <c r="V6" s="22">
        <v>15.414652311631199</v>
      </c>
      <c r="W6" s="22">
        <v>17.684856863074</v>
      </c>
      <c r="X6" s="22">
        <v>16.8123197969079</v>
      </c>
      <c r="Y6" s="22">
        <v>5.9732780207651803</v>
      </c>
      <c r="Z6" s="22">
        <v>7.4995446226244704</v>
      </c>
      <c r="AA6" s="22">
        <v>8.9566907426052893</v>
      </c>
      <c r="AB6" s="22">
        <v>6.3801101154194404</v>
      </c>
      <c r="AC6" s="22">
        <v>5.0236005849867098</v>
      </c>
      <c r="AD6" s="22">
        <v>12.686129420853</v>
      </c>
      <c r="AE6" s="22">
        <v>14.3316679372937</v>
      </c>
      <c r="AF6" s="22">
        <v>13.6662072474128</v>
      </c>
      <c r="AG6" s="22">
        <v>14.455636409011699</v>
      </c>
      <c r="AH6" s="22">
        <v>8.8523255481683805</v>
      </c>
      <c r="AI6" s="22">
        <v>12.7353775641142</v>
      </c>
      <c r="AJ6" s="22">
        <v>13.4055817561735</v>
      </c>
      <c r="AK6" s="22">
        <v>3.76869556918848</v>
      </c>
      <c r="AL6" s="22">
        <v>5.9888319332708004</v>
      </c>
      <c r="AM6" s="22">
        <v>6.7867380978560004</v>
      </c>
      <c r="AN6" s="22">
        <v>14.378567713971099</v>
      </c>
      <c r="AO6" s="22">
        <v>4.4978457318547802</v>
      </c>
      <c r="AP6" s="22">
        <v>11.883664568117799</v>
      </c>
      <c r="AQ6" s="22">
        <v>13.815288109044401</v>
      </c>
      <c r="AR6" s="22">
        <v>14.976564196982499</v>
      </c>
      <c r="AS6" s="22">
        <v>15.175647600645201</v>
      </c>
      <c r="AT6" s="22">
        <v>14.232584669557401</v>
      </c>
      <c r="AU6" s="22">
        <v>14.197882518545899</v>
      </c>
      <c r="AV6" s="22">
        <v>12.5503650852534</v>
      </c>
      <c r="AW6" s="22">
        <v>16.2764026508219</v>
      </c>
      <c r="AX6" s="22">
        <v>5.0669079972817297</v>
      </c>
      <c r="AY6" s="22">
        <v>17.6111063551167</v>
      </c>
      <c r="AZ6" s="22">
        <v>14.2774734099751</v>
      </c>
      <c r="BA6" s="22">
        <v>21.510138166374499</v>
      </c>
      <c r="BB6" s="22">
        <v>19.8608369957524</v>
      </c>
      <c r="BC6" s="22">
        <v>19.619333090735399</v>
      </c>
      <c r="BD6" s="22">
        <v>12.129340071704201</v>
      </c>
      <c r="BE6" s="22">
        <v>15.2605329724801</v>
      </c>
    </row>
    <row r="7" spans="1:57" x14ac:dyDescent="0.2">
      <c r="A7" s="19" t="s">
        <v>43</v>
      </c>
      <c r="B7" s="19">
        <v>189</v>
      </c>
      <c r="C7" s="19">
        <v>189</v>
      </c>
      <c r="D7" s="19">
        <v>189</v>
      </c>
      <c r="E7" s="19">
        <v>189</v>
      </c>
      <c r="F7" s="19">
        <v>189</v>
      </c>
      <c r="G7" s="19">
        <v>189</v>
      </c>
      <c r="H7" s="19">
        <v>189</v>
      </c>
      <c r="I7" s="19">
        <v>189</v>
      </c>
      <c r="J7" s="19">
        <v>189</v>
      </c>
      <c r="K7" s="19">
        <v>189</v>
      </c>
      <c r="L7" s="19">
        <v>189</v>
      </c>
      <c r="M7" s="19">
        <v>189</v>
      </c>
      <c r="N7" s="19">
        <v>189</v>
      </c>
      <c r="O7" s="19">
        <v>189</v>
      </c>
      <c r="P7" s="19">
        <v>189</v>
      </c>
      <c r="Q7" s="19">
        <v>189</v>
      </c>
      <c r="R7" s="19">
        <v>189</v>
      </c>
      <c r="S7" s="19">
        <v>189</v>
      </c>
      <c r="T7" s="19">
        <v>189</v>
      </c>
      <c r="U7" s="19">
        <v>189</v>
      </c>
      <c r="V7" s="19">
        <v>189</v>
      </c>
      <c r="W7" s="19">
        <v>189</v>
      </c>
      <c r="X7" s="19">
        <v>189</v>
      </c>
      <c r="Y7" s="19">
        <v>124</v>
      </c>
      <c r="Z7" s="19">
        <v>124</v>
      </c>
      <c r="AA7" s="19">
        <v>124</v>
      </c>
      <c r="AB7" s="19">
        <v>124</v>
      </c>
      <c r="AC7" s="19">
        <v>124</v>
      </c>
      <c r="AD7" s="19">
        <v>124</v>
      </c>
      <c r="AE7" s="19">
        <v>124</v>
      </c>
      <c r="AF7" s="19">
        <v>124</v>
      </c>
      <c r="AG7" s="19">
        <v>124</v>
      </c>
      <c r="AH7" s="19">
        <v>124</v>
      </c>
      <c r="AI7" s="19">
        <v>124</v>
      </c>
      <c r="AJ7" s="19">
        <v>124</v>
      </c>
      <c r="AK7" s="19">
        <v>121</v>
      </c>
      <c r="AL7" s="19">
        <v>121</v>
      </c>
      <c r="AM7" s="19">
        <v>121</v>
      </c>
      <c r="AN7" s="19">
        <v>121</v>
      </c>
      <c r="AO7" s="19">
        <v>121</v>
      </c>
      <c r="AP7" s="19">
        <v>121</v>
      </c>
      <c r="AQ7" s="19">
        <v>121</v>
      </c>
      <c r="AR7" s="19">
        <v>121</v>
      </c>
      <c r="AS7" s="19">
        <v>121</v>
      </c>
      <c r="AT7" s="19">
        <v>121</v>
      </c>
      <c r="AU7" s="19">
        <v>121</v>
      </c>
      <c r="AV7" s="19">
        <v>121</v>
      </c>
      <c r="AW7" s="19">
        <v>121</v>
      </c>
      <c r="AX7" s="19">
        <v>121</v>
      </c>
      <c r="AY7" s="19">
        <v>121</v>
      </c>
      <c r="AZ7" s="19">
        <v>121</v>
      </c>
      <c r="BA7" s="19">
        <v>121</v>
      </c>
      <c r="BB7" s="19">
        <v>121</v>
      </c>
      <c r="BC7" s="19">
        <v>121</v>
      </c>
      <c r="BD7" s="19">
        <v>121</v>
      </c>
      <c r="BE7" s="19">
        <v>121</v>
      </c>
    </row>
    <row r="8" spans="1:57" x14ac:dyDescent="0.2">
      <c r="A8" s="19" t="s">
        <v>147</v>
      </c>
      <c r="B8" s="21">
        <f t="shared" ref="B8:BE8" si="0">B6/(B7*0.01)</f>
        <v>8.5617250756650272</v>
      </c>
      <c r="C8" s="21">
        <f t="shared" si="0"/>
        <v>5.9636403318924334</v>
      </c>
      <c r="D8" s="21">
        <f t="shared" si="0"/>
        <v>9.5052451001330152</v>
      </c>
      <c r="E8" s="21">
        <f t="shared" si="0"/>
        <v>6.8445202917320627</v>
      </c>
      <c r="F8" s="21">
        <f t="shared" si="0"/>
        <v>15.125588061436032</v>
      </c>
      <c r="G8" s="21">
        <f t="shared" si="0"/>
        <v>5.1094388192334126</v>
      </c>
      <c r="H8" s="21">
        <f t="shared" si="0"/>
        <v>14.570566807891481</v>
      </c>
      <c r="I8" s="21">
        <f t="shared" si="0"/>
        <v>13.022795320297723</v>
      </c>
      <c r="J8" s="21">
        <f t="shared" si="0"/>
        <v>13.236991170530898</v>
      </c>
      <c r="K8" s="21">
        <f t="shared" si="0"/>
        <v>5.919906862532434</v>
      </c>
      <c r="L8" s="21">
        <f t="shared" si="0"/>
        <v>12.674024547248782</v>
      </c>
      <c r="M8" s="21">
        <f t="shared" si="0"/>
        <v>8.9436626158083588</v>
      </c>
      <c r="N8" s="21">
        <f t="shared" si="0"/>
        <v>11.762965433272804</v>
      </c>
      <c r="O8" s="21">
        <f t="shared" si="0"/>
        <v>9.7553216466481487</v>
      </c>
      <c r="P8" s="21">
        <f t="shared" si="0"/>
        <v>15.37287472083672</v>
      </c>
      <c r="Q8" s="21">
        <f t="shared" si="0"/>
        <v>16.330158472988941</v>
      </c>
      <c r="R8" s="21">
        <f t="shared" si="0"/>
        <v>14.904735066663809</v>
      </c>
      <c r="S8" s="21">
        <f t="shared" si="0"/>
        <v>10.89908312680582</v>
      </c>
      <c r="T8" s="21">
        <f t="shared" si="0"/>
        <v>11.144883721046666</v>
      </c>
      <c r="U8" s="21">
        <f t="shared" si="0"/>
        <v>13.785960879052222</v>
      </c>
      <c r="V8" s="24">
        <f t="shared" si="0"/>
        <v>8.1559006939847603</v>
      </c>
      <c r="W8" s="24">
        <f t="shared" si="0"/>
        <v>9.3570671233195757</v>
      </c>
      <c r="X8" s="24">
        <f t="shared" si="0"/>
        <v>8.8954072999512697</v>
      </c>
      <c r="Y8" s="25">
        <f t="shared" si="0"/>
        <v>4.8171596941654684</v>
      </c>
      <c r="Z8" s="25">
        <f t="shared" si="0"/>
        <v>6.0480198569552179</v>
      </c>
      <c r="AA8" s="26">
        <f t="shared" si="0"/>
        <v>7.2231376956494273</v>
      </c>
      <c r="AB8" s="26">
        <f t="shared" si="0"/>
        <v>5.1452500930801941</v>
      </c>
      <c r="AC8" s="26">
        <f t="shared" si="0"/>
        <v>4.051290794344121</v>
      </c>
      <c r="AD8" s="21">
        <f t="shared" si="0"/>
        <v>10.230749532945968</v>
      </c>
      <c r="AE8" s="21">
        <f t="shared" si="0"/>
        <v>11.557796723623952</v>
      </c>
      <c r="AF8" s="21">
        <f t="shared" si="0"/>
        <v>11.021134876945807</v>
      </c>
      <c r="AG8" s="21">
        <f t="shared" si="0"/>
        <v>11.657771297590081</v>
      </c>
      <c r="AH8" s="21">
        <f t="shared" si="0"/>
        <v>7.1389722162648228</v>
      </c>
      <c r="AI8" s="21">
        <f t="shared" si="0"/>
        <v>10.270465777511452</v>
      </c>
      <c r="AJ8" s="21">
        <f t="shared" si="0"/>
        <v>10.810953029172177</v>
      </c>
      <c r="AK8" s="21">
        <f t="shared" si="0"/>
        <v>3.1146244373458511</v>
      </c>
      <c r="AL8" s="21">
        <f t="shared" si="0"/>
        <v>4.9494478787361986</v>
      </c>
      <c r="AM8" s="21">
        <f t="shared" si="0"/>
        <v>5.6088744610380168</v>
      </c>
      <c r="AN8" s="21">
        <f t="shared" si="0"/>
        <v>11.883113813199255</v>
      </c>
      <c r="AO8" s="21">
        <f t="shared" si="0"/>
        <v>3.717227877565934</v>
      </c>
      <c r="AP8" s="21">
        <f t="shared" si="0"/>
        <v>9.8212103868742151</v>
      </c>
      <c r="AQ8" s="21">
        <f t="shared" si="0"/>
        <v>11.417593478549092</v>
      </c>
      <c r="AR8" s="21">
        <f t="shared" si="0"/>
        <v>12.377325782630166</v>
      </c>
      <c r="AS8" s="21">
        <f t="shared" si="0"/>
        <v>12.54185752119438</v>
      </c>
      <c r="AT8" s="21">
        <f t="shared" si="0"/>
        <v>11.762466669055703</v>
      </c>
      <c r="AU8" s="21">
        <f t="shared" si="0"/>
        <v>11.733787205409834</v>
      </c>
      <c r="AV8" s="21">
        <f t="shared" si="0"/>
        <v>10.372202549796199</v>
      </c>
      <c r="AW8" s="21">
        <f t="shared" si="0"/>
        <v>13.451572438695786</v>
      </c>
      <c r="AX8" s="21">
        <f t="shared" si="0"/>
        <v>4.1875272704807687</v>
      </c>
      <c r="AY8" s="21">
        <f t="shared" si="0"/>
        <v>14.554633351336117</v>
      </c>
      <c r="AZ8" s="21">
        <f t="shared" si="0"/>
        <v>11.799564801632314</v>
      </c>
      <c r="BA8" s="21">
        <f t="shared" si="0"/>
        <v>17.776973691218593</v>
      </c>
      <c r="BB8" s="21">
        <f t="shared" si="0"/>
        <v>16.413914872522646</v>
      </c>
      <c r="BC8" s="21">
        <f t="shared" si="0"/>
        <v>16.214324868376362</v>
      </c>
      <c r="BD8" s="21">
        <f t="shared" si="0"/>
        <v>10.024247993143968</v>
      </c>
      <c r="BE8" s="21">
        <f t="shared" si="0"/>
        <v>12.612010721057933</v>
      </c>
    </row>
  </sheetData>
  <mergeCells count="3">
    <mergeCell ref="AK2:BE2"/>
    <mergeCell ref="Y2:AJ2"/>
    <mergeCell ref="B2:X2"/>
  </mergeCells>
  <phoneticPr fontId="8" type="noConversion"/>
  <pageMargins left="0.7" right="0.7" top="0.75" bottom="0.75" header="0.3" footer="0.3"/>
  <pageSetup paperSize="9" orientation="portrait" horizontalDpi="300" verticalDpi="3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0EDC0-1B7B-4B62-A1AC-B4DCBC3B5DAE}">
  <sheetPr codeName="Sheet25">
    <tabColor theme="9" tint="0.59999389629810485"/>
  </sheetPr>
  <dimension ref="A2:BD8"/>
  <sheetViews>
    <sheetView zoomScale="70" zoomScaleNormal="70" workbookViewId="0">
      <selection activeCell="S25" sqref="S25"/>
    </sheetView>
  </sheetViews>
  <sheetFormatPr baseColWidth="10" defaultColWidth="8.83203125" defaultRowHeight="15" x14ac:dyDescent="0.2"/>
  <cols>
    <col min="1" max="1" width="32.33203125" customWidth="1"/>
  </cols>
  <sheetData>
    <row r="2" spans="1:56" x14ac:dyDescent="0.2">
      <c r="A2" s="19" t="s">
        <v>148</v>
      </c>
      <c r="B2" s="46" t="s">
        <v>74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 t="s">
        <v>77</v>
      </c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 t="s">
        <v>90</v>
      </c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</row>
    <row r="3" spans="1:56" ht="16" x14ac:dyDescent="0.2">
      <c r="A3" s="19" t="s">
        <v>154</v>
      </c>
      <c r="B3" s="20" t="s">
        <v>41</v>
      </c>
      <c r="C3" s="20" t="s">
        <v>42</v>
      </c>
      <c r="D3" s="20" t="s">
        <v>44</v>
      </c>
      <c r="E3" s="20" t="s">
        <v>50</v>
      </c>
      <c r="F3" s="20" t="s">
        <v>50</v>
      </c>
      <c r="G3" s="20" t="s">
        <v>50</v>
      </c>
      <c r="H3" s="20" t="s">
        <v>51</v>
      </c>
      <c r="I3" s="20" t="s">
        <v>51</v>
      </c>
      <c r="J3" s="20" t="s">
        <v>51</v>
      </c>
      <c r="K3" s="20" t="s">
        <v>51</v>
      </c>
      <c r="L3" s="20" t="s">
        <v>52</v>
      </c>
      <c r="M3" s="20" t="s">
        <v>52</v>
      </c>
      <c r="N3" s="20" t="s">
        <v>52</v>
      </c>
      <c r="O3" s="20" t="s">
        <v>52</v>
      </c>
      <c r="P3" s="20" t="s">
        <v>52</v>
      </c>
      <c r="Q3" s="20" t="s">
        <v>36</v>
      </c>
      <c r="R3" s="20" t="s">
        <v>36</v>
      </c>
      <c r="S3" s="20" t="s">
        <v>36</v>
      </c>
      <c r="T3" s="20" t="s">
        <v>36</v>
      </c>
      <c r="U3" s="20" t="s">
        <v>37</v>
      </c>
      <c r="V3" s="20" t="s">
        <v>37</v>
      </c>
      <c r="W3" s="19" t="s">
        <v>37</v>
      </c>
      <c r="X3" s="20" t="s">
        <v>42</v>
      </c>
      <c r="Y3" s="20" t="s">
        <v>42</v>
      </c>
      <c r="Z3" s="20" t="s">
        <v>37</v>
      </c>
      <c r="AA3" s="20" t="s">
        <v>37</v>
      </c>
      <c r="AB3" s="20" t="s">
        <v>37</v>
      </c>
      <c r="AC3" s="20" t="s">
        <v>37</v>
      </c>
      <c r="AD3" s="20" t="s">
        <v>37</v>
      </c>
      <c r="AE3" s="20" t="s">
        <v>38</v>
      </c>
      <c r="AF3" s="20" t="s">
        <v>38</v>
      </c>
      <c r="AG3" s="20" t="s">
        <v>38</v>
      </c>
      <c r="AH3" s="20" t="s">
        <v>38</v>
      </c>
      <c r="AI3" s="20" t="s">
        <v>39</v>
      </c>
      <c r="AJ3" s="20" t="s">
        <v>41</v>
      </c>
      <c r="AK3" s="20" t="s">
        <v>42</v>
      </c>
      <c r="AL3" s="20" t="s">
        <v>38</v>
      </c>
      <c r="AM3" s="20" t="s">
        <v>39</v>
      </c>
      <c r="AN3" s="20" t="s">
        <v>39</v>
      </c>
      <c r="AO3" s="20" t="s">
        <v>39</v>
      </c>
      <c r="AP3" s="20" t="s">
        <v>39</v>
      </c>
      <c r="AQ3" s="20" t="s">
        <v>40</v>
      </c>
      <c r="AR3" s="20" t="s">
        <v>40</v>
      </c>
      <c r="AS3" s="20" t="s">
        <v>40</v>
      </c>
      <c r="AT3" s="20" t="s">
        <v>40</v>
      </c>
      <c r="AU3" s="20" t="s">
        <v>64</v>
      </c>
      <c r="AV3" s="20" t="s">
        <v>64</v>
      </c>
      <c r="AW3" s="20" t="s">
        <v>64</v>
      </c>
      <c r="AX3" s="20" t="s">
        <v>64</v>
      </c>
      <c r="AY3" s="20" t="s">
        <v>64</v>
      </c>
      <c r="AZ3" s="20" t="s">
        <v>41</v>
      </c>
      <c r="BA3" s="20" t="s">
        <v>41</v>
      </c>
      <c r="BB3" s="20" t="s">
        <v>41</v>
      </c>
      <c r="BC3" s="20" t="s">
        <v>41</v>
      </c>
      <c r="BD3" s="20" t="s">
        <v>42</v>
      </c>
    </row>
    <row r="4" spans="1:56" x14ac:dyDescent="0.2">
      <c r="A4" s="19" t="s">
        <v>156</v>
      </c>
      <c r="B4" s="20">
        <v>113</v>
      </c>
      <c r="C4" s="20">
        <v>114</v>
      </c>
      <c r="D4" s="20">
        <v>115</v>
      </c>
      <c r="E4" s="20">
        <v>116</v>
      </c>
      <c r="F4" s="20">
        <v>117</v>
      </c>
      <c r="G4" s="20">
        <v>118</v>
      </c>
      <c r="H4" s="20">
        <v>119</v>
      </c>
      <c r="I4" s="20">
        <v>120</v>
      </c>
      <c r="J4" s="20">
        <v>121</v>
      </c>
      <c r="K4" s="20">
        <v>122</v>
      </c>
      <c r="L4" s="20">
        <v>123</v>
      </c>
      <c r="M4" s="20">
        <v>124</v>
      </c>
      <c r="N4" s="20">
        <v>125</v>
      </c>
      <c r="O4" s="20">
        <v>126</v>
      </c>
      <c r="P4" s="20">
        <v>127</v>
      </c>
      <c r="Q4" s="20">
        <v>128</v>
      </c>
      <c r="R4" s="20">
        <v>129</v>
      </c>
      <c r="S4" s="20">
        <v>130</v>
      </c>
      <c r="T4" s="20">
        <v>131</v>
      </c>
      <c r="U4" s="20">
        <v>132</v>
      </c>
      <c r="V4" s="20">
        <v>133</v>
      </c>
      <c r="W4" s="20">
        <v>134</v>
      </c>
      <c r="X4" s="20">
        <v>135</v>
      </c>
      <c r="Y4" s="20">
        <v>136</v>
      </c>
      <c r="Z4" s="20">
        <v>137</v>
      </c>
      <c r="AA4" s="20">
        <v>138</v>
      </c>
      <c r="AB4" s="20">
        <v>139</v>
      </c>
      <c r="AC4" s="20">
        <v>140</v>
      </c>
      <c r="AD4" s="20">
        <v>141</v>
      </c>
      <c r="AE4" s="20">
        <v>142</v>
      </c>
      <c r="AF4" s="20">
        <v>143</v>
      </c>
      <c r="AG4" s="20">
        <v>144</v>
      </c>
      <c r="AH4" s="20">
        <v>145</v>
      </c>
      <c r="AI4" s="20">
        <v>146</v>
      </c>
      <c r="AJ4" s="20">
        <v>147</v>
      </c>
      <c r="AK4" s="20">
        <v>148</v>
      </c>
      <c r="AL4" s="20">
        <v>149</v>
      </c>
      <c r="AM4" s="20">
        <v>150</v>
      </c>
      <c r="AN4" s="20">
        <v>151</v>
      </c>
      <c r="AO4" s="20">
        <v>152</v>
      </c>
      <c r="AP4" s="20">
        <v>153</v>
      </c>
      <c r="AQ4" s="20">
        <v>154</v>
      </c>
      <c r="AR4" s="20">
        <v>155</v>
      </c>
      <c r="AS4" s="20">
        <v>156</v>
      </c>
      <c r="AT4" s="20">
        <v>157</v>
      </c>
      <c r="AU4" s="20">
        <v>158</v>
      </c>
      <c r="AV4" s="20">
        <v>159</v>
      </c>
      <c r="AW4" s="20">
        <v>160</v>
      </c>
      <c r="AX4" s="20">
        <v>161</v>
      </c>
      <c r="AY4" s="20">
        <v>162</v>
      </c>
      <c r="AZ4" s="20">
        <v>163</v>
      </c>
      <c r="BA4" s="20">
        <v>164</v>
      </c>
      <c r="BB4" s="20">
        <v>165</v>
      </c>
      <c r="BC4" s="20">
        <v>166</v>
      </c>
      <c r="BD4" s="20">
        <v>167</v>
      </c>
    </row>
    <row r="5" spans="1:56" x14ac:dyDescent="0.2">
      <c r="A5" s="19" t="s">
        <v>155</v>
      </c>
      <c r="B5" s="19">
        <v>140622</v>
      </c>
      <c r="C5" s="19">
        <v>260722</v>
      </c>
      <c r="D5" s="19" t="s">
        <v>66</v>
      </c>
      <c r="E5" s="19">
        <v>130922</v>
      </c>
      <c r="F5" s="19">
        <v>200922</v>
      </c>
      <c r="G5" s="19">
        <v>270922</v>
      </c>
      <c r="H5" s="19" t="s">
        <v>68</v>
      </c>
      <c r="I5" s="19">
        <v>111022</v>
      </c>
      <c r="J5" s="19">
        <v>181022</v>
      </c>
      <c r="K5" s="19">
        <v>251022</v>
      </c>
      <c r="L5" s="19" t="s">
        <v>69</v>
      </c>
      <c r="M5" s="19" t="s">
        <v>70</v>
      </c>
      <c r="N5" s="19">
        <v>151122</v>
      </c>
      <c r="O5" s="19">
        <v>221122</v>
      </c>
      <c r="P5" s="19">
        <v>291122</v>
      </c>
      <c r="Q5" s="19" t="s">
        <v>71</v>
      </c>
      <c r="R5" s="19">
        <v>131222</v>
      </c>
      <c r="S5" s="19">
        <v>201222</v>
      </c>
      <c r="T5" s="19">
        <v>271222</v>
      </c>
      <c r="U5" s="19" t="s">
        <v>72</v>
      </c>
      <c r="V5" s="19">
        <v>100123</v>
      </c>
      <c r="W5" s="19">
        <v>170123</v>
      </c>
      <c r="X5" s="19" t="s">
        <v>65</v>
      </c>
      <c r="Y5" s="19">
        <v>260722</v>
      </c>
      <c r="Z5" s="19" t="s">
        <v>72</v>
      </c>
      <c r="AA5" s="19">
        <v>100123</v>
      </c>
      <c r="AB5" s="19">
        <v>170123</v>
      </c>
      <c r="AC5" s="19">
        <v>240123</v>
      </c>
      <c r="AD5" s="19">
        <v>310123</v>
      </c>
      <c r="AE5" s="19" t="s">
        <v>75</v>
      </c>
      <c r="AF5" s="19">
        <v>140223</v>
      </c>
      <c r="AG5" s="19">
        <v>210223</v>
      </c>
      <c r="AH5" s="19">
        <v>280223</v>
      </c>
      <c r="AI5" s="19" t="s">
        <v>76</v>
      </c>
      <c r="AJ5" s="19" t="s">
        <v>78</v>
      </c>
      <c r="AK5" s="19" t="s">
        <v>79</v>
      </c>
      <c r="AL5" s="19">
        <v>280223</v>
      </c>
      <c r="AM5" s="19" t="s">
        <v>76</v>
      </c>
      <c r="AN5" s="19" t="s">
        <v>80</v>
      </c>
      <c r="AO5" s="19">
        <v>210323</v>
      </c>
      <c r="AP5" s="19">
        <v>280323</v>
      </c>
      <c r="AQ5" s="19" t="s">
        <v>81</v>
      </c>
      <c r="AR5" s="19" t="s">
        <v>82</v>
      </c>
      <c r="AS5" s="19">
        <v>180423</v>
      </c>
      <c r="AT5" s="19">
        <v>250423</v>
      </c>
      <c r="AU5" s="19" t="s">
        <v>83</v>
      </c>
      <c r="AV5" s="19" t="s">
        <v>84</v>
      </c>
      <c r="AW5" s="19">
        <v>160523</v>
      </c>
      <c r="AX5" s="19">
        <v>230523</v>
      </c>
      <c r="AY5" s="19">
        <v>300523</v>
      </c>
      <c r="AZ5" s="19" t="s">
        <v>85</v>
      </c>
      <c r="BA5" s="19" t="s">
        <v>86</v>
      </c>
      <c r="BB5" s="19">
        <v>200623</v>
      </c>
      <c r="BC5" s="19">
        <v>270623</v>
      </c>
      <c r="BD5" s="19" t="s">
        <v>87</v>
      </c>
    </row>
    <row r="6" spans="1:56" x14ac:dyDescent="0.2">
      <c r="A6" s="19" t="s">
        <v>152</v>
      </c>
      <c r="B6" s="43">
        <v>173.581577791765</v>
      </c>
      <c r="C6" s="43">
        <v>181.54843128385301</v>
      </c>
      <c r="D6" s="43">
        <v>124.776243458515</v>
      </c>
      <c r="E6" s="43">
        <v>164.05372997632699</v>
      </c>
      <c r="F6" s="43">
        <v>104.288755497224</v>
      </c>
      <c r="G6" s="43">
        <v>146.163873794267</v>
      </c>
      <c r="H6" s="43">
        <v>154.645739104315</v>
      </c>
      <c r="I6" s="43">
        <v>173.00550354514601</v>
      </c>
      <c r="J6" s="43">
        <v>125.839142632856</v>
      </c>
      <c r="K6" s="43">
        <v>128.68476881947899</v>
      </c>
      <c r="L6" s="43">
        <v>169.93801010122999</v>
      </c>
      <c r="M6" s="43">
        <v>209.53631363551</v>
      </c>
      <c r="N6" s="43">
        <v>140.00508821776</v>
      </c>
      <c r="O6" s="43">
        <v>170.40596114976699</v>
      </c>
      <c r="P6" s="43">
        <v>163.22743543009599</v>
      </c>
      <c r="Q6" s="43">
        <v>210.71250981831599</v>
      </c>
      <c r="R6" s="43">
        <v>216.03385508555101</v>
      </c>
      <c r="S6" s="43">
        <v>207.34979554063401</v>
      </c>
      <c r="T6" s="43">
        <v>142.54022174167801</v>
      </c>
      <c r="U6" s="43">
        <v>197.96799049349701</v>
      </c>
      <c r="V6" s="43">
        <v>120.24638819977601</v>
      </c>
      <c r="W6" s="43">
        <v>143.368619452666</v>
      </c>
      <c r="X6" s="43">
        <v>159.86474077614301</v>
      </c>
      <c r="Y6" s="43">
        <v>185.41965281172099</v>
      </c>
      <c r="Z6" s="43">
        <v>202.563047305401</v>
      </c>
      <c r="AA6" s="43">
        <v>187.83829483955799</v>
      </c>
      <c r="AB6" s="43">
        <v>143.89624528352999</v>
      </c>
      <c r="AC6" s="43">
        <v>171.59733321815199</v>
      </c>
      <c r="AD6" s="43">
        <v>219.87804427023201</v>
      </c>
      <c r="AE6" s="43">
        <v>166.44952994695399</v>
      </c>
      <c r="AF6" s="43">
        <v>182.368362279965</v>
      </c>
      <c r="AG6" s="43">
        <v>148.21093762321399</v>
      </c>
      <c r="AH6" s="43">
        <v>171.408166191486</v>
      </c>
      <c r="AI6" s="43">
        <v>149.81091820497701</v>
      </c>
      <c r="AJ6" s="43">
        <v>355.22024920062302</v>
      </c>
      <c r="AK6" s="43">
        <v>303.63309824679698</v>
      </c>
      <c r="AL6" s="43">
        <v>364.872754407738</v>
      </c>
      <c r="AM6" s="43">
        <v>405.85418402738901</v>
      </c>
      <c r="AN6" s="43">
        <v>182.134999380772</v>
      </c>
      <c r="AO6" s="43">
        <v>330.77937705388098</v>
      </c>
      <c r="AP6" s="43">
        <v>367.93568778076298</v>
      </c>
      <c r="AQ6" s="43">
        <v>440.67469720735801</v>
      </c>
      <c r="AR6" s="43">
        <v>319.58461545728198</v>
      </c>
      <c r="AS6" s="43">
        <v>474.06260228300999</v>
      </c>
      <c r="AT6" s="43">
        <v>403.520652702343</v>
      </c>
      <c r="AU6" s="43">
        <v>408.66867863236502</v>
      </c>
      <c r="AV6" s="43">
        <v>379.16981832698298</v>
      </c>
      <c r="AW6" s="43">
        <v>140.51701673740101</v>
      </c>
      <c r="AX6" s="43">
        <v>440.80771116649601</v>
      </c>
      <c r="AY6" s="43">
        <v>494.82591985496498</v>
      </c>
      <c r="AZ6" s="43">
        <v>390.767290263034</v>
      </c>
      <c r="BA6" s="43">
        <v>193.95804717057501</v>
      </c>
      <c r="BB6" s="43">
        <v>396.53677746438302</v>
      </c>
      <c r="BC6" s="43">
        <v>399.91780282666599</v>
      </c>
      <c r="BD6" s="43">
        <v>428.03521254556301</v>
      </c>
    </row>
    <row r="7" spans="1:56" x14ac:dyDescent="0.2">
      <c r="A7" s="19" t="s">
        <v>43</v>
      </c>
      <c r="B7" s="21">
        <v>50</v>
      </c>
      <c r="C7" s="21">
        <v>50</v>
      </c>
      <c r="D7" s="21">
        <v>50</v>
      </c>
      <c r="E7" s="21">
        <v>50</v>
      </c>
      <c r="F7" s="21">
        <v>50</v>
      </c>
      <c r="G7" s="21">
        <v>50</v>
      </c>
      <c r="H7" s="21">
        <v>50</v>
      </c>
      <c r="I7" s="21">
        <v>50</v>
      </c>
      <c r="J7" s="21">
        <v>50</v>
      </c>
      <c r="K7" s="21">
        <v>50</v>
      </c>
      <c r="L7" s="21">
        <v>50</v>
      </c>
      <c r="M7" s="21">
        <v>50</v>
      </c>
      <c r="N7" s="21">
        <v>50</v>
      </c>
      <c r="O7" s="21">
        <v>50</v>
      </c>
      <c r="P7" s="21">
        <v>50</v>
      </c>
      <c r="Q7" s="21">
        <v>50</v>
      </c>
      <c r="R7" s="21">
        <v>50</v>
      </c>
      <c r="S7" s="21">
        <v>50</v>
      </c>
      <c r="T7" s="21">
        <v>50</v>
      </c>
      <c r="U7" s="21">
        <v>50</v>
      </c>
      <c r="V7" s="21">
        <v>50</v>
      </c>
      <c r="W7" s="21">
        <v>50</v>
      </c>
      <c r="X7" s="21">
        <v>60</v>
      </c>
      <c r="Y7" s="21">
        <v>60</v>
      </c>
      <c r="Z7" s="21">
        <v>60</v>
      </c>
      <c r="AA7" s="21">
        <v>60</v>
      </c>
      <c r="AB7" s="21">
        <v>60</v>
      </c>
      <c r="AC7" s="21">
        <v>60</v>
      </c>
      <c r="AD7" s="21">
        <v>60</v>
      </c>
      <c r="AE7" s="21">
        <v>60</v>
      </c>
      <c r="AF7" s="21">
        <v>60</v>
      </c>
      <c r="AG7" s="21">
        <v>60</v>
      </c>
      <c r="AH7" s="21">
        <v>60</v>
      </c>
      <c r="AI7" s="21">
        <v>60</v>
      </c>
      <c r="AJ7" s="21">
        <v>120</v>
      </c>
      <c r="AK7" s="21">
        <v>120</v>
      </c>
      <c r="AL7" s="21">
        <v>120</v>
      </c>
      <c r="AM7" s="21">
        <v>120</v>
      </c>
      <c r="AN7" s="21">
        <v>120</v>
      </c>
      <c r="AO7" s="21">
        <v>120</v>
      </c>
      <c r="AP7" s="21">
        <v>120</v>
      </c>
      <c r="AQ7" s="21">
        <v>120</v>
      </c>
      <c r="AR7" s="21">
        <v>120</v>
      </c>
      <c r="AS7" s="21">
        <v>120</v>
      </c>
      <c r="AT7" s="21">
        <v>120</v>
      </c>
      <c r="AU7" s="21">
        <v>120</v>
      </c>
      <c r="AV7" s="21">
        <v>120</v>
      </c>
      <c r="AW7" s="21">
        <v>120</v>
      </c>
      <c r="AX7" s="21">
        <v>120</v>
      </c>
      <c r="AY7" s="21">
        <v>120</v>
      </c>
      <c r="AZ7" s="21">
        <v>120</v>
      </c>
      <c r="BA7" s="21">
        <v>120</v>
      </c>
      <c r="BB7" s="21">
        <v>120</v>
      </c>
      <c r="BC7" s="21">
        <v>120</v>
      </c>
      <c r="BD7" s="21">
        <v>120</v>
      </c>
    </row>
    <row r="8" spans="1:56" x14ac:dyDescent="0.2">
      <c r="A8" s="19" t="s">
        <v>153</v>
      </c>
      <c r="B8" s="21">
        <f t="shared" ref="B8:R8" si="0">B6/(B7*0.01)</f>
        <v>347.16315558353</v>
      </c>
      <c r="C8" s="21">
        <f t="shared" si="0"/>
        <v>363.09686256770601</v>
      </c>
      <c r="D8" s="21">
        <f t="shared" si="0"/>
        <v>249.55248691703</v>
      </c>
      <c r="E8" s="21">
        <f t="shared" si="0"/>
        <v>328.10745995265398</v>
      </c>
      <c r="F8" s="21">
        <f t="shared" si="0"/>
        <v>208.57751099444801</v>
      </c>
      <c r="G8" s="21">
        <f t="shared" si="0"/>
        <v>292.32774758853401</v>
      </c>
      <c r="H8" s="21">
        <f t="shared" si="0"/>
        <v>309.29147820863</v>
      </c>
      <c r="I8" s="21">
        <f t="shared" si="0"/>
        <v>346.01100709029203</v>
      </c>
      <c r="J8" s="21">
        <f t="shared" si="0"/>
        <v>251.67828526571199</v>
      </c>
      <c r="K8" s="21">
        <f t="shared" si="0"/>
        <v>257.36953763895798</v>
      </c>
      <c r="L8" s="21">
        <f t="shared" si="0"/>
        <v>339.87602020245998</v>
      </c>
      <c r="M8" s="21">
        <f t="shared" si="0"/>
        <v>419.07262727102</v>
      </c>
      <c r="N8" s="21">
        <f t="shared" si="0"/>
        <v>280.01017643552001</v>
      </c>
      <c r="O8" s="21">
        <f t="shared" si="0"/>
        <v>340.81192229953399</v>
      </c>
      <c r="P8" s="21">
        <f t="shared" si="0"/>
        <v>326.45487086019199</v>
      </c>
      <c r="Q8" s="21">
        <f t="shared" si="0"/>
        <v>421.42501963663199</v>
      </c>
      <c r="R8" s="21">
        <f t="shared" si="0"/>
        <v>432.06771017110202</v>
      </c>
      <c r="S8" s="21">
        <f t="shared" ref="S8:BD8" si="1">S6/(S7*0.01)</f>
        <v>414.69959108126801</v>
      </c>
      <c r="T8" s="21">
        <f t="shared" si="1"/>
        <v>285.08044348335602</v>
      </c>
      <c r="U8" s="21">
        <f t="shared" si="1"/>
        <v>395.93598098699402</v>
      </c>
      <c r="V8" s="21">
        <f t="shared" si="1"/>
        <v>240.49277639955201</v>
      </c>
      <c r="W8" s="21">
        <f t="shared" si="1"/>
        <v>286.73723890533199</v>
      </c>
      <c r="X8" s="21">
        <f t="shared" si="1"/>
        <v>266.44123462690504</v>
      </c>
      <c r="Y8" s="21">
        <f t="shared" si="1"/>
        <v>309.03275468620166</v>
      </c>
      <c r="Z8" s="21">
        <f t="shared" si="1"/>
        <v>337.60507884233499</v>
      </c>
      <c r="AA8" s="21">
        <f t="shared" si="1"/>
        <v>313.06382473259669</v>
      </c>
      <c r="AB8" s="21">
        <f t="shared" si="1"/>
        <v>239.82707547255001</v>
      </c>
      <c r="AC8" s="21">
        <f t="shared" si="1"/>
        <v>285.99555536358667</v>
      </c>
      <c r="AD8" s="21">
        <f t="shared" si="1"/>
        <v>366.46340711705335</v>
      </c>
      <c r="AE8" s="21">
        <f t="shared" si="1"/>
        <v>277.41588324492335</v>
      </c>
      <c r="AF8" s="21">
        <f t="shared" si="1"/>
        <v>303.94727046660836</v>
      </c>
      <c r="AG8" s="21">
        <f t="shared" si="1"/>
        <v>247.01822937202334</v>
      </c>
      <c r="AH8" s="21">
        <f t="shared" si="1"/>
        <v>285.68027698581</v>
      </c>
      <c r="AI8" s="21">
        <f t="shared" si="1"/>
        <v>249.68486367496169</v>
      </c>
      <c r="AJ8" s="21">
        <f t="shared" si="1"/>
        <v>296.01687433385251</v>
      </c>
      <c r="AK8" s="21">
        <f t="shared" si="1"/>
        <v>253.02758187233081</v>
      </c>
      <c r="AL8" s="21">
        <f t="shared" si="1"/>
        <v>304.06062867311499</v>
      </c>
      <c r="AM8" s="21">
        <f t="shared" si="1"/>
        <v>338.21182002282421</v>
      </c>
      <c r="AN8" s="21">
        <f t="shared" si="1"/>
        <v>151.77916615064333</v>
      </c>
      <c r="AO8" s="21">
        <f t="shared" si="1"/>
        <v>275.64948087823416</v>
      </c>
      <c r="AP8" s="21">
        <f t="shared" si="1"/>
        <v>306.61307315063584</v>
      </c>
      <c r="AQ8" s="21">
        <f t="shared" si="1"/>
        <v>367.22891433946501</v>
      </c>
      <c r="AR8" s="21">
        <f t="shared" si="1"/>
        <v>266.32051288106834</v>
      </c>
      <c r="AS8" s="21">
        <f t="shared" si="1"/>
        <v>395.05216856917502</v>
      </c>
      <c r="AT8" s="21">
        <f t="shared" si="1"/>
        <v>336.26721058528585</v>
      </c>
      <c r="AU8" s="21">
        <f t="shared" si="1"/>
        <v>340.5572321936375</v>
      </c>
      <c r="AV8" s="21">
        <f t="shared" si="1"/>
        <v>315.97484860581915</v>
      </c>
      <c r="AW8" s="21">
        <f t="shared" si="1"/>
        <v>117.09751394783417</v>
      </c>
      <c r="AX8" s="21">
        <f t="shared" si="1"/>
        <v>367.33975930541334</v>
      </c>
      <c r="AY8" s="21">
        <f t="shared" si="1"/>
        <v>412.35493321247083</v>
      </c>
      <c r="AZ8" s="21">
        <f t="shared" si="1"/>
        <v>325.63940855252832</v>
      </c>
      <c r="BA8" s="21">
        <f t="shared" si="1"/>
        <v>161.63170597547918</v>
      </c>
      <c r="BB8" s="21">
        <f t="shared" si="1"/>
        <v>330.44731455365252</v>
      </c>
      <c r="BC8" s="21">
        <f t="shared" si="1"/>
        <v>333.26483568888835</v>
      </c>
      <c r="BD8" s="21">
        <f t="shared" si="1"/>
        <v>356.69601045463588</v>
      </c>
    </row>
  </sheetData>
  <mergeCells count="3">
    <mergeCell ref="AJ2:BD2"/>
    <mergeCell ref="X2:AI2"/>
    <mergeCell ref="B2:W2"/>
  </mergeCell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751FE-0834-43A3-B80C-31592CB195C2}">
  <sheetPr codeName="Sheet26">
    <tabColor theme="9" tint="0.59999389629810485"/>
  </sheetPr>
  <dimension ref="A2:BD8"/>
  <sheetViews>
    <sheetView zoomScale="70" zoomScaleNormal="70" workbookViewId="0">
      <selection activeCell="DI1" sqref="B1:DI1048576"/>
    </sheetView>
  </sheetViews>
  <sheetFormatPr baseColWidth="10" defaultColWidth="8.83203125" defaultRowHeight="15" x14ac:dyDescent="0.2"/>
  <cols>
    <col min="1" max="1" width="26.5" customWidth="1"/>
  </cols>
  <sheetData>
    <row r="2" spans="1:56" x14ac:dyDescent="0.2">
      <c r="A2" s="19" t="s">
        <v>148</v>
      </c>
      <c r="B2" s="46" t="s">
        <v>74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 t="s">
        <v>77</v>
      </c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 t="s">
        <v>91</v>
      </c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</row>
    <row r="3" spans="1:56" ht="16" x14ac:dyDescent="0.2">
      <c r="A3" s="19" t="s">
        <v>154</v>
      </c>
      <c r="B3" s="20" t="s">
        <v>41</v>
      </c>
      <c r="C3" s="20" t="s">
        <v>42</v>
      </c>
      <c r="D3" s="20" t="s">
        <v>44</v>
      </c>
      <c r="E3" s="20" t="s">
        <v>50</v>
      </c>
      <c r="F3" s="20" t="s">
        <v>50</v>
      </c>
      <c r="G3" s="20" t="s">
        <v>50</v>
      </c>
      <c r="H3" s="20" t="s">
        <v>51</v>
      </c>
      <c r="I3" s="20" t="s">
        <v>51</v>
      </c>
      <c r="J3" s="20" t="s">
        <v>51</v>
      </c>
      <c r="K3" s="20" t="s">
        <v>51</v>
      </c>
      <c r="L3" s="20" t="s">
        <v>52</v>
      </c>
      <c r="M3" s="20" t="s">
        <v>52</v>
      </c>
      <c r="N3" s="20" t="s">
        <v>52</v>
      </c>
      <c r="O3" s="20" t="s">
        <v>52</v>
      </c>
      <c r="P3" s="20" t="s">
        <v>52</v>
      </c>
      <c r="Q3" s="20" t="s">
        <v>36</v>
      </c>
      <c r="R3" s="20" t="s">
        <v>36</v>
      </c>
      <c r="S3" s="20" t="s">
        <v>36</v>
      </c>
      <c r="T3" s="20" t="s">
        <v>36</v>
      </c>
      <c r="U3" s="20" t="s">
        <v>37</v>
      </c>
      <c r="V3" s="20" t="s">
        <v>37</v>
      </c>
      <c r="W3" s="19" t="s">
        <v>37</v>
      </c>
      <c r="X3" s="20" t="s">
        <v>42</v>
      </c>
      <c r="Y3" s="20" t="s">
        <v>42</v>
      </c>
      <c r="Z3" s="20" t="s">
        <v>37</v>
      </c>
      <c r="AA3" s="20" t="s">
        <v>37</v>
      </c>
      <c r="AB3" s="20" t="s">
        <v>37</v>
      </c>
      <c r="AC3" s="20" t="s">
        <v>37</v>
      </c>
      <c r="AD3" s="20" t="s">
        <v>37</v>
      </c>
      <c r="AE3" s="20" t="s">
        <v>38</v>
      </c>
      <c r="AF3" s="20" t="s">
        <v>38</v>
      </c>
      <c r="AG3" s="20" t="s">
        <v>38</v>
      </c>
      <c r="AH3" s="20" t="s">
        <v>38</v>
      </c>
      <c r="AI3" s="20" t="s">
        <v>39</v>
      </c>
      <c r="AJ3" s="20" t="s">
        <v>41</v>
      </c>
      <c r="AK3" s="20" t="s">
        <v>42</v>
      </c>
      <c r="AL3" s="20" t="s">
        <v>38</v>
      </c>
      <c r="AM3" s="20" t="s">
        <v>39</v>
      </c>
      <c r="AN3" s="20" t="s">
        <v>39</v>
      </c>
      <c r="AO3" s="20" t="s">
        <v>39</v>
      </c>
      <c r="AP3" s="20" t="s">
        <v>39</v>
      </c>
      <c r="AQ3" s="20" t="s">
        <v>40</v>
      </c>
      <c r="AR3" s="20" t="s">
        <v>40</v>
      </c>
      <c r="AS3" s="20" t="s">
        <v>40</v>
      </c>
      <c r="AT3" s="20" t="s">
        <v>40</v>
      </c>
      <c r="AU3" s="20" t="s">
        <v>64</v>
      </c>
      <c r="AV3" s="20" t="s">
        <v>64</v>
      </c>
      <c r="AW3" s="20" t="s">
        <v>64</v>
      </c>
      <c r="AX3" s="20" t="s">
        <v>64</v>
      </c>
      <c r="AY3" s="20" t="s">
        <v>64</v>
      </c>
      <c r="AZ3" s="20" t="s">
        <v>41</v>
      </c>
      <c r="BA3" s="20" t="s">
        <v>41</v>
      </c>
      <c r="BB3" s="20" t="s">
        <v>41</v>
      </c>
      <c r="BC3" s="20" t="s">
        <v>41</v>
      </c>
      <c r="BD3" s="20" t="s">
        <v>42</v>
      </c>
    </row>
    <row r="4" spans="1:56" x14ac:dyDescent="0.2">
      <c r="A4" s="19" t="s">
        <v>156</v>
      </c>
      <c r="B4" s="20">
        <v>113</v>
      </c>
      <c r="C4" s="20">
        <v>114</v>
      </c>
      <c r="D4" s="20">
        <v>115</v>
      </c>
      <c r="E4" s="20">
        <v>116</v>
      </c>
      <c r="F4" s="20">
        <v>117</v>
      </c>
      <c r="G4" s="20">
        <v>118</v>
      </c>
      <c r="H4" s="20">
        <v>119</v>
      </c>
      <c r="I4" s="20">
        <v>120</v>
      </c>
      <c r="J4" s="20">
        <v>121</v>
      </c>
      <c r="K4" s="20">
        <v>122</v>
      </c>
      <c r="L4" s="20">
        <v>123</v>
      </c>
      <c r="M4" s="20">
        <v>124</v>
      </c>
      <c r="N4" s="20">
        <v>125</v>
      </c>
      <c r="O4" s="20">
        <v>126</v>
      </c>
      <c r="P4" s="20">
        <v>127</v>
      </c>
      <c r="Q4" s="20">
        <v>128</v>
      </c>
      <c r="R4" s="20">
        <v>129</v>
      </c>
      <c r="S4" s="20">
        <v>130</v>
      </c>
      <c r="T4" s="20">
        <v>131</v>
      </c>
      <c r="U4" s="20">
        <v>132</v>
      </c>
      <c r="V4" s="20">
        <v>133</v>
      </c>
      <c r="W4" s="20">
        <v>134</v>
      </c>
      <c r="X4" s="20">
        <v>135</v>
      </c>
      <c r="Y4" s="20">
        <v>136</v>
      </c>
      <c r="Z4" s="20">
        <v>137</v>
      </c>
      <c r="AA4" s="20">
        <v>138</v>
      </c>
      <c r="AB4" s="20">
        <v>139</v>
      </c>
      <c r="AC4" s="20">
        <v>140</v>
      </c>
      <c r="AD4" s="20">
        <v>141</v>
      </c>
      <c r="AE4" s="20">
        <v>142</v>
      </c>
      <c r="AF4" s="20">
        <v>143</v>
      </c>
      <c r="AG4" s="20">
        <v>144</v>
      </c>
      <c r="AH4" s="20">
        <v>145</v>
      </c>
      <c r="AI4" s="20">
        <v>146</v>
      </c>
      <c r="AJ4" s="20">
        <v>147</v>
      </c>
      <c r="AK4" s="20">
        <v>148</v>
      </c>
      <c r="AL4" s="20">
        <v>149</v>
      </c>
      <c r="AM4" s="20">
        <v>150</v>
      </c>
      <c r="AN4" s="20">
        <v>151</v>
      </c>
      <c r="AO4" s="20">
        <v>152</v>
      </c>
      <c r="AP4" s="20">
        <v>153</v>
      </c>
      <c r="AQ4" s="20">
        <v>154</v>
      </c>
      <c r="AR4" s="20">
        <v>155</v>
      </c>
      <c r="AS4" s="20">
        <v>156</v>
      </c>
      <c r="AT4" s="20">
        <v>157</v>
      </c>
      <c r="AU4" s="20">
        <v>158</v>
      </c>
      <c r="AV4" s="20">
        <v>159</v>
      </c>
      <c r="AW4" s="20">
        <v>160</v>
      </c>
      <c r="AX4" s="20">
        <v>161</v>
      </c>
      <c r="AY4" s="20">
        <v>162</v>
      </c>
      <c r="AZ4" s="20">
        <v>163</v>
      </c>
      <c r="BA4" s="20">
        <v>164</v>
      </c>
      <c r="BB4" s="20">
        <v>165</v>
      </c>
      <c r="BC4" s="20">
        <v>166</v>
      </c>
      <c r="BD4" s="20">
        <v>167</v>
      </c>
    </row>
    <row r="5" spans="1:56" x14ac:dyDescent="0.2">
      <c r="A5" s="19" t="s">
        <v>155</v>
      </c>
      <c r="B5" s="19">
        <v>140622</v>
      </c>
      <c r="C5" s="19">
        <v>260722</v>
      </c>
      <c r="D5" s="19" t="s">
        <v>66</v>
      </c>
      <c r="E5" s="19">
        <v>130922</v>
      </c>
      <c r="F5" s="19">
        <v>200922</v>
      </c>
      <c r="G5" s="19">
        <v>270922</v>
      </c>
      <c r="H5" s="19" t="s">
        <v>68</v>
      </c>
      <c r="I5" s="19">
        <v>111022</v>
      </c>
      <c r="J5" s="19">
        <v>181022</v>
      </c>
      <c r="K5" s="19">
        <v>251022</v>
      </c>
      <c r="L5" s="19" t="s">
        <v>69</v>
      </c>
      <c r="M5" s="19" t="s">
        <v>70</v>
      </c>
      <c r="N5" s="19">
        <v>151122</v>
      </c>
      <c r="O5" s="19">
        <v>221122</v>
      </c>
      <c r="P5" s="19">
        <v>291122</v>
      </c>
      <c r="Q5" s="19" t="s">
        <v>71</v>
      </c>
      <c r="R5" s="19">
        <v>131222</v>
      </c>
      <c r="S5" s="19">
        <v>201222</v>
      </c>
      <c r="T5" s="19">
        <v>271222</v>
      </c>
      <c r="U5" s="19" t="s">
        <v>72</v>
      </c>
      <c r="V5" s="19">
        <v>100123</v>
      </c>
      <c r="W5" s="19">
        <v>170123</v>
      </c>
      <c r="X5" s="19" t="s">
        <v>65</v>
      </c>
      <c r="Y5" s="19">
        <v>260722</v>
      </c>
      <c r="Z5" s="19" t="s">
        <v>72</v>
      </c>
      <c r="AA5" s="19">
        <v>100123</v>
      </c>
      <c r="AB5" s="19">
        <v>170123</v>
      </c>
      <c r="AC5" s="19">
        <v>240123</v>
      </c>
      <c r="AD5" s="19">
        <v>310123</v>
      </c>
      <c r="AE5" s="19" t="s">
        <v>75</v>
      </c>
      <c r="AF5" s="19">
        <v>140223</v>
      </c>
      <c r="AG5" s="19">
        <v>210223</v>
      </c>
      <c r="AH5" s="19">
        <v>280223</v>
      </c>
      <c r="AI5" s="19" t="s">
        <v>76</v>
      </c>
      <c r="AJ5" s="19" t="s">
        <v>78</v>
      </c>
      <c r="AK5" s="19" t="s">
        <v>79</v>
      </c>
      <c r="AL5" s="19">
        <v>280223</v>
      </c>
      <c r="AM5" s="19" t="s">
        <v>76</v>
      </c>
      <c r="AN5" s="19" t="s">
        <v>80</v>
      </c>
      <c r="AO5" s="19">
        <v>210323</v>
      </c>
      <c r="AP5" s="19">
        <v>280323</v>
      </c>
      <c r="AQ5" s="19" t="s">
        <v>81</v>
      </c>
      <c r="AR5" s="19" t="s">
        <v>82</v>
      </c>
      <c r="AS5" s="19">
        <v>180423</v>
      </c>
      <c r="AT5" s="19">
        <v>250423</v>
      </c>
      <c r="AU5" s="19" t="s">
        <v>83</v>
      </c>
      <c r="AV5" s="19" t="s">
        <v>84</v>
      </c>
      <c r="AW5" s="19">
        <v>160523</v>
      </c>
      <c r="AX5" s="19">
        <v>230523</v>
      </c>
      <c r="AY5" s="19">
        <v>300523</v>
      </c>
      <c r="AZ5" s="19" t="s">
        <v>85</v>
      </c>
      <c r="BA5" s="19" t="s">
        <v>86</v>
      </c>
      <c r="BB5" s="19">
        <v>200623</v>
      </c>
      <c r="BC5" s="19">
        <v>270623</v>
      </c>
      <c r="BD5" s="19" t="s">
        <v>87</v>
      </c>
    </row>
    <row r="6" spans="1:56" x14ac:dyDescent="0.2">
      <c r="A6" s="19" t="s">
        <v>152</v>
      </c>
      <c r="B6" s="43">
        <v>11.290543491511301</v>
      </c>
      <c r="C6" s="43">
        <v>16.731943761012602</v>
      </c>
      <c r="D6" s="43">
        <v>15.972243056521799</v>
      </c>
      <c r="E6" s="43">
        <v>16.013838674742502</v>
      </c>
      <c r="F6" s="43">
        <v>11.1879087283387</v>
      </c>
      <c r="G6" s="43">
        <v>19.956891696414498</v>
      </c>
      <c r="H6" s="43">
        <v>34.598710205968899</v>
      </c>
      <c r="I6" s="43">
        <v>21.6346152735331</v>
      </c>
      <c r="J6" s="43">
        <v>16.166921913195299</v>
      </c>
      <c r="K6" s="43">
        <v>20.837527816828601</v>
      </c>
      <c r="L6" s="43">
        <v>18.800649497493001</v>
      </c>
      <c r="M6" s="43">
        <v>25.712081250714299</v>
      </c>
      <c r="N6" s="43">
        <v>22.017997400917899</v>
      </c>
      <c r="O6" s="43">
        <v>25.2006481097422</v>
      </c>
      <c r="P6" s="43">
        <v>24.172838283770599</v>
      </c>
      <c r="Q6" s="43">
        <v>25.617561106077599</v>
      </c>
      <c r="R6" s="43">
        <v>22.2129985578486</v>
      </c>
      <c r="S6" s="43">
        <v>17.803816517524901</v>
      </c>
      <c r="T6" s="43">
        <v>15.6265819703031</v>
      </c>
      <c r="U6" s="43">
        <v>21.628739084682799</v>
      </c>
      <c r="V6" s="43">
        <v>20.0490514396399</v>
      </c>
      <c r="W6" s="43">
        <v>16.64738216145</v>
      </c>
      <c r="X6" s="43">
        <v>10.508368158358699</v>
      </c>
      <c r="Y6" s="43">
        <v>11.702085908913901</v>
      </c>
      <c r="Z6" s="43">
        <v>11.504566730393099</v>
      </c>
      <c r="AA6" s="43">
        <v>10.1202110798283</v>
      </c>
      <c r="AB6" s="43">
        <v>11.838140340421999</v>
      </c>
      <c r="AC6" s="43">
        <v>44.563562925767101</v>
      </c>
      <c r="AD6" s="43">
        <v>23.302432953033701</v>
      </c>
      <c r="AE6" s="43">
        <v>18.0243120177356</v>
      </c>
      <c r="AF6" s="43">
        <v>15.354826351921901</v>
      </c>
      <c r="AG6" s="43">
        <v>10.235111734076799</v>
      </c>
      <c r="AH6" s="43">
        <v>22.792264567998998</v>
      </c>
      <c r="AI6" s="43">
        <v>29.607535010671398</v>
      </c>
      <c r="AJ6" s="43">
        <v>13.454225056848999</v>
      </c>
      <c r="AK6" s="43">
        <v>50.290845464863096</v>
      </c>
      <c r="AL6" s="43">
        <v>55.3976179939053</v>
      </c>
      <c r="AM6" s="43">
        <v>37.527291954537503</v>
      </c>
      <c r="AN6" s="43">
        <v>16.083649681223498</v>
      </c>
      <c r="AO6" s="43">
        <v>21.4617737280076</v>
      </c>
      <c r="AP6" s="43">
        <v>30.632631503658299</v>
      </c>
      <c r="AQ6" s="43">
        <v>37.723517011080602</v>
      </c>
      <c r="AR6" s="43">
        <v>20.9101450055675</v>
      </c>
      <c r="AS6" s="43">
        <v>47.8882132147804</v>
      </c>
      <c r="AT6" s="43">
        <v>39.344280573063401</v>
      </c>
      <c r="AU6" s="43">
        <v>50.220128476879601</v>
      </c>
      <c r="AV6" s="43">
        <v>40.959373319590703</v>
      </c>
      <c r="AW6" s="43">
        <v>7.80030934521176</v>
      </c>
      <c r="AX6" s="43">
        <v>34.870765305863699</v>
      </c>
      <c r="AY6" s="43">
        <v>32.6061464808216</v>
      </c>
      <c r="AZ6" s="43">
        <v>27.802506396462899</v>
      </c>
      <c r="BA6" s="43">
        <v>17.962145328456199</v>
      </c>
      <c r="BB6" s="43">
        <v>13.1229429065641</v>
      </c>
      <c r="BC6" s="43">
        <v>7.9738080261398796</v>
      </c>
      <c r="BD6" s="43">
        <v>12.8258987207731</v>
      </c>
    </row>
    <row r="7" spans="1:56" x14ac:dyDescent="0.2">
      <c r="A7" s="19" t="s">
        <v>43</v>
      </c>
      <c r="B7" s="21">
        <v>60</v>
      </c>
      <c r="C7" s="21">
        <v>60</v>
      </c>
      <c r="D7" s="21">
        <v>60</v>
      </c>
      <c r="E7" s="21">
        <v>60</v>
      </c>
      <c r="F7" s="21">
        <v>60</v>
      </c>
      <c r="G7" s="21">
        <v>60</v>
      </c>
      <c r="H7" s="21">
        <v>60</v>
      </c>
      <c r="I7" s="21">
        <v>60</v>
      </c>
      <c r="J7" s="21">
        <v>60</v>
      </c>
      <c r="K7" s="21">
        <v>60</v>
      </c>
      <c r="L7" s="21">
        <v>60</v>
      </c>
      <c r="M7" s="21">
        <v>60</v>
      </c>
      <c r="N7" s="21">
        <v>60</v>
      </c>
      <c r="O7" s="21">
        <v>60</v>
      </c>
      <c r="P7" s="21">
        <v>60</v>
      </c>
      <c r="Q7" s="21">
        <v>60</v>
      </c>
      <c r="R7" s="21">
        <v>60</v>
      </c>
      <c r="S7" s="21">
        <v>60</v>
      </c>
      <c r="T7" s="21">
        <v>60</v>
      </c>
      <c r="U7" s="21">
        <v>60</v>
      </c>
      <c r="V7" s="21">
        <v>60</v>
      </c>
      <c r="W7" s="21">
        <v>60</v>
      </c>
      <c r="X7" s="21">
        <v>36</v>
      </c>
      <c r="Y7" s="21">
        <v>36</v>
      </c>
      <c r="Z7" s="21">
        <v>36</v>
      </c>
      <c r="AA7" s="21">
        <v>36</v>
      </c>
      <c r="AB7" s="21">
        <v>36</v>
      </c>
      <c r="AC7" s="21">
        <v>36</v>
      </c>
      <c r="AD7" s="21">
        <v>36</v>
      </c>
      <c r="AE7" s="21">
        <v>36</v>
      </c>
      <c r="AF7" s="21">
        <v>36</v>
      </c>
      <c r="AG7" s="21">
        <v>36</v>
      </c>
      <c r="AH7" s="21">
        <v>36</v>
      </c>
      <c r="AI7" s="21">
        <v>36</v>
      </c>
      <c r="AJ7" s="21">
        <v>70</v>
      </c>
      <c r="AK7" s="21">
        <v>70</v>
      </c>
      <c r="AL7" s="21">
        <v>70</v>
      </c>
      <c r="AM7" s="21">
        <v>70</v>
      </c>
      <c r="AN7" s="21">
        <v>70</v>
      </c>
      <c r="AO7" s="21">
        <v>70</v>
      </c>
      <c r="AP7" s="21">
        <v>70</v>
      </c>
      <c r="AQ7" s="21">
        <v>70</v>
      </c>
      <c r="AR7" s="21">
        <v>70</v>
      </c>
      <c r="AS7" s="21">
        <v>70</v>
      </c>
      <c r="AT7" s="21">
        <v>70</v>
      </c>
      <c r="AU7" s="21">
        <v>70</v>
      </c>
      <c r="AV7" s="21">
        <v>70</v>
      </c>
      <c r="AW7" s="21">
        <v>70</v>
      </c>
      <c r="AX7" s="21">
        <v>70</v>
      </c>
      <c r="AY7" s="21">
        <v>70</v>
      </c>
      <c r="AZ7" s="21">
        <v>70</v>
      </c>
      <c r="BA7" s="21">
        <v>70</v>
      </c>
      <c r="BB7" s="21">
        <v>70</v>
      </c>
      <c r="BC7" s="21">
        <v>70</v>
      </c>
      <c r="BD7" s="21">
        <v>70</v>
      </c>
    </row>
    <row r="8" spans="1:56" x14ac:dyDescent="0.2">
      <c r="A8" s="19" t="s">
        <v>153</v>
      </c>
      <c r="B8" s="21">
        <f t="shared" ref="B8:R8" si="0">B6/(B7*0.01)</f>
        <v>18.817572485852168</v>
      </c>
      <c r="C8" s="21">
        <f t="shared" si="0"/>
        <v>27.886572935021004</v>
      </c>
      <c r="D8" s="21">
        <f t="shared" si="0"/>
        <v>26.620405094203001</v>
      </c>
      <c r="E8" s="21">
        <f t="shared" si="0"/>
        <v>26.689731124570837</v>
      </c>
      <c r="F8" s="21">
        <f t="shared" si="0"/>
        <v>18.646514547231167</v>
      </c>
      <c r="G8" s="21">
        <f t="shared" si="0"/>
        <v>33.261486160690829</v>
      </c>
      <c r="H8" s="21">
        <f t="shared" si="0"/>
        <v>57.66451700994817</v>
      </c>
      <c r="I8" s="21">
        <f t="shared" si="0"/>
        <v>36.057692122555167</v>
      </c>
      <c r="J8" s="21">
        <f t="shared" si="0"/>
        <v>26.9448698553255</v>
      </c>
      <c r="K8" s="21">
        <f t="shared" si="0"/>
        <v>34.729213028047667</v>
      </c>
      <c r="L8" s="21">
        <f t="shared" si="0"/>
        <v>31.334415829155002</v>
      </c>
      <c r="M8" s="21">
        <f t="shared" si="0"/>
        <v>42.853468751190498</v>
      </c>
      <c r="N8" s="21">
        <f t="shared" si="0"/>
        <v>36.69666233486317</v>
      </c>
      <c r="O8" s="21">
        <f t="shared" si="0"/>
        <v>42.001080182903671</v>
      </c>
      <c r="P8" s="21">
        <f t="shared" si="0"/>
        <v>40.288063806284335</v>
      </c>
      <c r="Q8" s="21">
        <f t="shared" si="0"/>
        <v>42.695935176795999</v>
      </c>
      <c r="R8" s="21">
        <f t="shared" si="0"/>
        <v>37.021664263081</v>
      </c>
      <c r="S8" s="21">
        <f t="shared" ref="S8:BD8" si="1">S6/(S7*0.01)</f>
        <v>29.67302752920817</v>
      </c>
      <c r="T8" s="21">
        <f t="shared" si="1"/>
        <v>26.044303283838502</v>
      </c>
      <c r="U8" s="21">
        <f t="shared" si="1"/>
        <v>36.047898474471332</v>
      </c>
      <c r="V8" s="21">
        <f t="shared" si="1"/>
        <v>33.415085732733168</v>
      </c>
      <c r="W8" s="21">
        <f t="shared" si="1"/>
        <v>27.745636935750003</v>
      </c>
      <c r="X8" s="21">
        <f t="shared" si="1"/>
        <v>29.189911550996388</v>
      </c>
      <c r="Y8" s="21">
        <f t="shared" si="1"/>
        <v>32.505794191427505</v>
      </c>
      <c r="Z8" s="21">
        <f t="shared" si="1"/>
        <v>31.957129806647501</v>
      </c>
      <c r="AA8" s="21">
        <f t="shared" si="1"/>
        <v>28.1116974439675</v>
      </c>
      <c r="AB8" s="21">
        <f t="shared" si="1"/>
        <v>32.883723167838887</v>
      </c>
      <c r="AC8" s="21">
        <f t="shared" si="1"/>
        <v>123.78767479379751</v>
      </c>
      <c r="AD8" s="21">
        <f t="shared" si="1"/>
        <v>64.728980425093624</v>
      </c>
      <c r="AE8" s="21">
        <f t="shared" si="1"/>
        <v>50.067533382598889</v>
      </c>
      <c r="AF8" s="21">
        <f t="shared" si="1"/>
        <v>42.652295422005281</v>
      </c>
      <c r="AG8" s="21">
        <f t="shared" si="1"/>
        <v>28.43086592799111</v>
      </c>
      <c r="AH8" s="21">
        <f t="shared" si="1"/>
        <v>63.311846022219441</v>
      </c>
      <c r="AI8" s="21">
        <f t="shared" si="1"/>
        <v>82.243152807420557</v>
      </c>
      <c r="AJ8" s="21">
        <f t="shared" si="1"/>
        <v>19.220321509784284</v>
      </c>
      <c r="AK8" s="21">
        <f t="shared" si="1"/>
        <v>71.844064949804419</v>
      </c>
      <c r="AL8" s="21">
        <f t="shared" si="1"/>
        <v>79.139454277007559</v>
      </c>
      <c r="AM8" s="21">
        <f t="shared" si="1"/>
        <v>53.610417077910711</v>
      </c>
      <c r="AN8" s="21">
        <f t="shared" si="1"/>
        <v>22.976642401747853</v>
      </c>
      <c r="AO8" s="21">
        <f t="shared" si="1"/>
        <v>30.659676754296569</v>
      </c>
      <c r="AP8" s="21">
        <f t="shared" si="1"/>
        <v>43.760902148083282</v>
      </c>
      <c r="AQ8" s="21">
        <f t="shared" si="1"/>
        <v>53.890738587257999</v>
      </c>
      <c r="AR8" s="21">
        <f t="shared" si="1"/>
        <v>29.871635722239283</v>
      </c>
      <c r="AS8" s="21">
        <f t="shared" si="1"/>
        <v>68.411733163971988</v>
      </c>
      <c r="AT8" s="21">
        <f t="shared" si="1"/>
        <v>56.206115104376281</v>
      </c>
      <c r="AU8" s="21">
        <f t="shared" si="1"/>
        <v>71.743040681256574</v>
      </c>
      <c r="AV8" s="21">
        <f t="shared" si="1"/>
        <v>58.513390456558142</v>
      </c>
      <c r="AW8" s="21">
        <f t="shared" si="1"/>
        <v>11.143299064588227</v>
      </c>
      <c r="AX8" s="21">
        <f t="shared" si="1"/>
        <v>49.815379008376709</v>
      </c>
      <c r="AY8" s="21">
        <f t="shared" si="1"/>
        <v>46.580209258316565</v>
      </c>
      <c r="AZ8" s="21">
        <f t="shared" si="1"/>
        <v>39.717866280661283</v>
      </c>
      <c r="BA8" s="21">
        <f t="shared" si="1"/>
        <v>25.660207612080281</v>
      </c>
      <c r="BB8" s="21">
        <f t="shared" si="1"/>
        <v>18.747061295091569</v>
      </c>
      <c r="BC8" s="21">
        <f t="shared" si="1"/>
        <v>11.39115432305697</v>
      </c>
      <c r="BD8" s="21">
        <f t="shared" si="1"/>
        <v>18.322712458247285</v>
      </c>
    </row>
  </sheetData>
  <mergeCells count="3">
    <mergeCell ref="AJ2:BD2"/>
    <mergeCell ref="X2:AI2"/>
    <mergeCell ref="B2:W2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89FA-C8A0-4625-A1CB-FCA9ABA6B5A5}">
  <sheetPr codeName="Sheet27">
    <tabColor theme="9" tint="0.59999389629810485"/>
  </sheetPr>
  <dimension ref="A2:BD8"/>
  <sheetViews>
    <sheetView zoomScale="70" zoomScaleNormal="70" workbookViewId="0">
      <selection activeCell="L30" sqref="L30"/>
    </sheetView>
  </sheetViews>
  <sheetFormatPr baseColWidth="10" defaultColWidth="8.83203125" defaultRowHeight="15" x14ac:dyDescent="0.2"/>
  <cols>
    <col min="1" max="1" width="36.5" customWidth="1"/>
  </cols>
  <sheetData>
    <row r="2" spans="1:56" x14ac:dyDescent="0.2">
      <c r="A2" s="19" t="s">
        <v>148</v>
      </c>
      <c r="B2" s="46" t="s">
        <v>74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 t="s">
        <v>77</v>
      </c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 t="s">
        <v>90</v>
      </c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</row>
    <row r="3" spans="1:56" ht="16" x14ac:dyDescent="0.2">
      <c r="A3" s="19" t="s">
        <v>154</v>
      </c>
      <c r="B3" s="20" t="s">
        <v>41</v>
      </c>
      <c r="C3" s="20" t="s">
        <v>42</v>
      </c>
      <c r="D3" s="20" t="s">
        <v>44</v>
      </c>
      <c r="E3" s="20" t="s">
        <v>50</v>
      </c>
      <c r="F3" s="20" t="s">
        <v>50</v>
      </c>
      <c r="G3" s="20" t="s">
        <v>50</v>
      </c>
      <c r="H3" s="20" t="s">
        <v>51</v>
      </c>
      <c r="I3" s="20" t="s">
        <v>51</v>
      </c>
      <c r="J3" s="20" t="s">
        <v>51</v>
      </c>
      <c r="K3" s="20" t="s">
        <v>51</v>
      </c>
      <c r="L3" s="20" t="s">
        <v>52</v>
      </c>
      <c r="M3" s="20" t="s">
        <v>52</v>
      </c>
      <c r="N3" s="20" t="s">
        <v>52</v>
      </c>
      <c r="O3" s="20" t="s">
        <v>52</v>
      </c>
      <c r="P3" s="20" t="s">
        <v>52</v>
      </c>
      <c r="Q3" s="20" t="s">
        <v>36</v>
      </c>
      <c r="R3" s="20" t="s">
        <v>36</v>
      </c>
      <c r="S3" s="20" t="s">
        <v>36</v>
      </c>
      <c r="T3" s="20" t="s">
        <v>36</v>
      </c>
      <c r="U3" s="20" t="s">
        <v>37</v>
      </c>
      <c r="V3" s="20" t="s">
        <v>37</v>
      </c>
      <c r="W3" s="19" t="s">
        <v>37</v>
      </c>
      <c r="X3" s="20" t="s">
        <v>42</v>
      </c>
      <c r="Y3" s="20" t="s">
        <v>42</v>
      </c>
      <c r="Z3" s="20" t="s">
        <v>37</v>
      </c>
      <c r="AA3" s="20" t="s">
        <v>37</v>
      </c>
      <c r="AB3" s="20" t="s">
        <v>37</v>
      </c>
      <c r="AC3" s="20" t="s">
        <v>37</v>
      </c>
      <c r="AD3" s="20" t="s">
        <v>37</v>
      </c>
      <c r="AE3" s="20" t="s">
        <v>38</v>
      </c>
      <c r="AF3" s="20" t="s">
        <v>38</v>
      </c>
      <c r="AG3" s="20" t="s">
        <v>38</v>
      </c>
      <c r="AH3" s="20" t="s">
        <v>38</v>
      </c>
      <c r="AI3" s="20" t="s">
        <v>39</v>
      </c>
      <c r="AJ3" s="20" t="s">
        <v>41</v>
      </c>
      <c r="AK3" s="20" t="s">
        <v>42</v>
      </c>
      <c r="AL3" s="20" t="s">
        <v>38</v>
      </c>
      <c r="AM3" s="20" t="s">
        <v>39</v>
      </c>
      <c r="AN3" s="20" t="s">
        <v>39</v>
      </c>
      <c r="AO3" s="20" t="s">
        <v>39</v>
      </c>
      <c r="AP3" s="20" t="s">
        <v>39</v>
      </c>
      <c r="AQ3" s="20" t="s">
        <v>40</v>
      </c>
      <c r="AR3" s="20" t="s">
        <v>40</v>
      </c>
      <c r="AS3" s="20" t="s">
        <v>40</v>
      </c>
      <c r="AT3" s="20" t="s">
        <v>40</v>
      </c>
      <c r="AU3" s="20" t="s">
        <v>64</v>
      </c>
      <c r="AV3" s="20" t="s">
        <v>64</v>
      </c>
      <c r="AW3" s="20" t="s">
        <v>64</v>
      </c>
      <c r="AX3" s="20" t="s">
        <v>64</v>
      </c>
      <c r="AY3" s="20" t="s">
        <v>64</v>
      </c>
      <c r="AZ3" s="20" t="s">
        <v>41</v>
      </c>
      <c r="BA3" s="20" t="s">
        <v>41</v>
      </c>
      <c r="BB3" s="20" t="s">
        <v>41</v>
      </c>
      <c r="BC3" s="20" t="s">
        <v>41</v>
      </c>
      <c r="BD3" s="20" t="s">
        <v>42</v>
      </c>
    </row>
    <row r="4" spans="1:56" x14ac:dyDescent="0.2">
      <c r="A4" s="19" t="s">
        <v>156</v>
      </c>
      <c r="B4" s="20">
        <v>113</v>
      </c>
      <c r="C4" s="20">
        <v>114</v>
      </c>
      <c r="D4" s="20">
        <v>115</v>
      </c>
      <c r="E4" s="20">
        <v>116</v>
      </c>
      <c r="F4" s="20">
        <v>117</v>
      </c>
      <c r="G4" s="20">
        <v>118</v>
      </c>
      <c r="H4" s="20">
        <v>119</v>
      </c>
      <c r="I4" s="20">
        <v>120</v>
      </c>
      <c r="J4" s="20">
        <v>121</v>
      </c>
      <c r="K4" s="20">
        <v>122</v>
      </c>
      <c r="L4" s="20">
        <v>123</v>
      </c>
      <c r="M4" s="20">
        <v>124</v>
      </c>
      <c r="N4" s="20">
        <v>125</v>
      </c>
      <c r="O4" s="20">
        <v>126</v>
      </c>
      <c r="P4" s="20">
        <v>127</v>
      </c>
      <c r="Q4" s="20">
        <v>128</v>
      </c>
      <c r="R4" s="20">
        <v>129</v>
      </c>
      <c r="S4" s="20">
        <v>130</v>
      </c>
      <c r="T4" s="20">
        <v>131</v>
      </c>
      <c r="U4" s="20">
        <v>132</v>
      </c>
      <c r="V4" s="20">
        <v>133</v>
      </c>
      <c r="W4" s="20">
        <v>134</v>
      </c>
      <c r="X4" s="20">
        <v>135</v>
      </c>
      <c r="Y4" s="20">
        <v>136</v>
      </c>
      <c r="Z4" s="20">
        <v>137</v>
      </c>
      <c r="AA4" s="20">
        <v>138</v>
      </c>
      <c r="AB4" s="20">
        <v>139</v>
      </c>
      <c r="AC4" s="20">
        <v>140</v>
      </c>
      <c r="AD4" s="20">
        <v>141</v>
      </c>
      <c r="AE4" s="20">
        <v>142</v>
      </c>
      <c r="AF4" s="20">
        <v>143</v>
      </c>
      <c r="AG4" s="20">
        <v>144</v>
      </c>
      <c r="AH4" s="20">
        <v>145</v>
      </c>
      <c r="AI4" s="20">
        <v>146</v>
      </c>
      <c r="AJ4" s="20">
        <v>147</v>
      </c>
      <c r="AK4" s="20">
        <v>148</v>
      </c>
      <c r="AL4" s="20">
        <v>149</v>
      </c>
      <c r="AM4" s="20">
        <v>150</v>
      </c>
      <c r="AN4" s="20">
        <v>151</v>
      </c>
      <c r="AO4" s="20">
        <v>152</v>
      </c>
      <c r="AP4" s="20">
        <v>153</v>
      </c>
      <c r="AQ4" s="20">
        <v>154</v>
      </c>
      <c r="AR4" s="20">
        <v>155</v>
      </c>
      <c r="AS4" s="20">
        <v>156</v>
      </c>
      <c r="AT4" s="20">
        <v>157</v>
      </c>
      <c r="AU4" s="20">
        <v>158</v>
      </c>
      <c r="AV4" s="20">
        <v>159</v>
      </c>
      <c r="AW4" s="20">
        <v>160</v>
      </c>
      <c r="AX4" s="20">
        <v>161</v>
      </c>
      <c r="AY4" s="20">
        <v>162</v>
      </c>
      <c r="AZ4" s="20">
        <v>163</v>
      </c>
      <c r="BA4" s="20">
        <v>164</v>
      </c>
      <c r="BB4" s="20">
        <v>165</v>
      </c>
      <c r="BC4" s="20">
        <v>166</v>
      </c>
      <c r="BD4" s="20">
        <v>167</v>
      </c>
    </row>
    <row r="5" spans="1:56" x14ac:dyDescent="0.2">
      <c r="A5" s="19" t="s">
        <v>155</v>
      </c>
      <c r="B5" s="19">
        <v>140622</v>
      </c>
      <c r="C5" s="19">
        <v>260722</v>
      </c>
      <c r="D5" s="19" t="s">
        <v>66</v>
      </c>
      <c r="E5" s="19">
        <v>130922</v>
      </c>
      <c r="F5" s="19">
        <v>200922</v>
      </c>
      <c r="G5" s="19">
        <v>270922</v>
      </c>
      <c r="H5" s="19" t="s">
        <v>68</v>
      </c>
      <c r="I5" s="19">
        <v>111022</v>
      </c>
      <c r="J5" s="19">
        <v>181022</v>
      </c>
      <c r="K5" s="19">
        <v>251022</v>
      </c>
      <c r="L5" s="19" t="s">
        <v>69</v>
      </c>
      <c r="M5" s="19" t="s">
        <v>70</v>
      </c>
      <c r="N5" s="19">
        <v>151122</v>
      </c>
      <c r="O5" s="19">
        <v>221122</v>
      </c>
      <c r="P5" s="19">
        <v>291122</v>
      </c>
      <c r="Q5" s="19" t="s">
        <v>71</v>
      </c>
      <c r="R5" s="19">
        <v>131222</v>
      </c>
      <c r="S5" s="19">
        <v>201222</v>
      </c>
      <c r="T5" s="19">
        <v>271222</v>
      </c>
      <c r="U5" s="19" t="s">
        <v>72</v>
      </c>
      <c r="V5" s="19">
        <v>100123</v>
      </c>
      <c r="W5" s="19">
        <v>170123</v>
      </c>
      <c r="X5" s="19" t="s">
        <v>65</v>
      </c>
      <c r="Y5" s="19">
        <v>260722</v>
      </c>
      <c r="Z5" s="19" t="s">
        <v>72</v>
      </c>
      <c r="AA5" s="19">
        <v>100123</v>
      </c>
      <c r="AB5" s="19">
        <v>170123</v>
      </c>
      <c r="AC5" s="19">
        <v>240123</v>
      </c>
      <c r="AD5" s="19">
        <v>310123</v>
      </c>
      <c r="AE5" s="19" t="s">
        <v>75</v>
      </c>
      <c r="AF5" s="19">
        <v>140223</v>
      </c>
      <c r="AG5" s="19">
        <v>210223</v>
      </c>
      <c r="AH5" s="19">
        <v>280223</v>
      </c>
      <c r="AI5" s="19" t="s">
        <v>76</v>
      </c>
      <c r="AJ5" s="19" t="s">
        <v>78</v>
      </c>
      <c r="AK5" s="19" t="s">
        <v>79</v>
      </c>
      <c r="AL5" s="19">
        <v>280223</v>
      </c>
      <c r="AM5" s="19" t="s">
        <v>76</v>
      </c>
      <c r="AN5" s="19" t="s">
        <v>80</v>
      </c>
      <c r="AO5" s="19">
        <v>210323</v>
      </c>
      <c r="AP5" s="19">
        <v>280323</v>
      </c>
      <c r="AQ5" s="19" t="s">
        <v>81</v>
      </c>
      <c r="AR5" s="19" t="s">
        <v>82</v>
      </c>
      <c r="AS5" s="19">
        <v>180423</v>
      </c>
      <c r="AT5" s="19">
        <v>250423</v>
      </c>
      <c r="AU5" s="19" t="s">
        <v>83</v>
      </c>
      <c r="AV5" s="19" t="s">
        <v>84</v>
      </c>
      <c r="AW5" s="19">
        <v>160523</v>
      </c>
      <c r="AX5" s="19">
        <v>230523</v>
      </c>
      <c r="AY5" s="19">
        <v>300523</v>
      </c>
      <c r="AZ5" s="19" t="s">
        <v>85</v>
      </c>
      <c r="BA5" s="19" t="s">
        <v>86</v>
      </c>
      <c r="BB5" s="19">
        <v>200623</v>
      </c>
      <c r="BC5" s="19">
        <v>270623</v>
      </c>
      <c r="BD5" s="19" t="s">
        <v>87</v>
      </c>
    </row>
    <row r="6" spans="1:56" x14ac:dyDescent="0.2">
      <c r="A6" s="19" t="s">
        <v>152</v>
      </c>
      <c r="B6" s="43">
        <v>5.1883005675279401</v>
      </c>
      <c r="C6" s="43">
        <v>5.8428124690313696</v>
      </c>
      <c r="D6" s="43">
        <v>2.0921318347213802</v>
      </c>
      <c r="E6" s="43">
        <v>15.4058256570558</v>
      </c>
      <c r="F6" s="43">
        <v>8.4372713986821903</v>
      </c>
      <c r="G6" s="43">
        <v>14.6716059398167</v>
      </c>
      <c r="H6" s="43">
        <v>20.229307689316698</v>
      </c>
      <c r="I6" s="43">
        <v>16.4010119144999</v>
      </c>
      <c r="J6" s="43">
        <v>10.921923307608999</v>
      </c>
      <c r="K6" s="43">
        <v>11.7694253884455</v>
      </c>
      <c r="L6" s="43">
        <v>21.246340642679002</v>
      </c>
      <c r="M6" s="43">
        <v>13.508495704084501</v>
      </c>
      <c r="N6" s="43">
        <v>15.7370909416228</v>
      </c>
      <c r="O6" s="43">
        <v>16.6753209229012</v>
      </c>
      <c r="P6" s="43">
        <v>16.962730321084798</v>
      </c>
      <c r="Q6" s="43">
        <v>18.344825874839302</v>
      </c>
      <c r="R6" s="43">
        <v>15.8716077214065</v>
      </c>
      <c r="S6" s="43">
        <v>17.594889299079899</v>
      </c>
      <c r="T6" s="43">
        <v>14.981642923169799</v>
      </c>
      <c r="U6" s="43">
        <v>21.194631796738001</v>
      </c>
      <c r="V6" s="43">
        <v>13.3014535887969</v>
      </c>
      <c r="W6" s="43">
        <v>17.161301132657901</v>
      </c>
      <c r="X6" s="43">
        <v>4.8580925265508199</v>
      </c>
      <c r="Y6" s="43">
        <v>4.5937896119661996</v>
      </c>
      <c r="Z6" s="43">
        <v>12.9846580192898</v>
      </c>
      <c r="AA6" s="43">
        <v>4.3106801572500002</v>
      </c>
      <c r="AB6" s="43">
        <v>6.2690329759872396</v>
      </c>
      <c r="AC6" s="43">
        <v>14.4160225476327</v>
      </c>
      <c r="AD6" s="43">
        <v>14.156889250690501</v>
      </c>
      <c r="AE6" s="43">
        <v>20.824439919628901</v>
      </c>
      <c r="AF6" s="43">
        <v>23.3326838536065</v>
      </c>
      <c r="AG6" s="43">
        <v>9.08285416074526</v>
      </c>
      <c r="AH6" s="43">
        <v>16.761738040328101</v>
      </c>
      <c r="AI6" s="43">
        <v>22.4198970869144</v>
      </c>
      <c r="AJ6" s="43">
        <v>4.8099190832096896</v>
      </c>
      <c r="AK6" s="43">
        <v>4.4003545808469902</v>
      </c>
      <c r="AL6" s="43">
        <v>6.1905403459628996</v>
      </c>
      <c r="AM6" s="43">
        <v>15.4295432881951</v>
      </c>
      <c r="AN6" s="43">
        <v>17.564059418541301</v>
      </c>
      <c r="AO6" s="43">
        <v>15.8221664191766</v>
      </c>
      <c r="AP6" s="43">
        <v>26.3507803850542</v>
      </c>
      <c r="AQ6" s="43">
        <v>25.836020718570801</v>
      </c>
      <c r="AR6" s="43">
        <v>76.049700032898997</v>
      </c>
      <c r="AS6" s="43">
        <v>12.706139340901601</v>
      </c>
      <c r="AT6" s="43">
        <v>17.1384838255332</v>
      </c>
      <c r="AU6" s="43">
        <v>25.416808811436301</v>
      </c>
      <c r="AV6" s="43">
        <v>11.466740588772099</v>
      </c>
      <c r="AW6" s="43">
        <v>6.2973982900694896</v>
      </c>
      <c r="AX6" s="43">
        <v>31.111495209877599</v>
      </c>
      <c r="AY6" s="43">
        <v>40.984905070448001</v>
      </c>
      <c r="AZ6" s="43">
        <v>21.378499960593299</v>
      </c>
      <c r="BA6" s="43">
        <v>20.967893006129302</v>
      </c>
      <c r="BB6" s="43">
        <v>28.567288760878299</v>
      </c>
      <c r="BC6" s="43">
        <v>53.227404440100202</v>
      </c>
      <c r="BD6" s="43">
        <v>52.306050012697398</v>
      </c>
    </row>
    <row r="7" spans="1:56" x14ac:dyDescent="0.2">
      <c r="A7" s="19" t="s">
        <v>43</v>
      </c>
      <c r="B7" s="21">
        <v>7</v>
      </c>
      <c r="C7" s="21">
        <v>7</v>
      </c>
      <c r="D7" s="21">
        <v>7</v>
      </c>
      <c r="E7" s="21">
        <v>7</v>
      </c>
      <c r="F7" s="21">
        <v>7</v>
      </c>
      <c r="G7" s="21">
        <v>7</v>
      </c>
      <c r="H7" s="21">
        <v>7</v>
      </c>
      <c r="I7" s="21">
        <v>7</v>
      </c>
      <c r="J7" s="21">
        <v>7</v>
      </c>
      <c r="K7" s="21">
        <v>7</v>
      </c>
      <c r="L7" s="21">
        <v>7</v>
      </c>
      <c r="M7" s="21">
        <v>7</v>
      </c>
      <c r="N7" s="21">
        <v>7</v>
      </c>
      <c r="O7" s="21">
        <v>7</v>
      </c>
      <c r="P7" s="21">
        <v>7</v>
      </c>
      <c r="Q7" s="21">
        <v>7</v>
      </c>
      <c r="R7" s="21">
        <v>7</v>
      </c>
      <c r="S7" s="21">
        <v>7</v>
      </c>
      <c r="T7" s="21">
        <v>7</v>
      </c>
      <c r="U7" s="21">
        <v>7</v>
      </c>
      <c r="V7" s="21">
        <v>7</v>
      </c>
      <c r="W7" s="21">
        <v>7</v>
      </c>
      <c r="X7" s="21">
        <v>5</v>
      </c>
      <c r="Y7" s="21">
        <v>5</v>
      </c>
      <c r="Z7" s="21">
        <v>5</v>
      </c>
      <c r="AA7" s="21">
        <v>5</v>
      </c>
      <c r="AB7" s="21">
        <v>5</v>
      </c>
      <c r="AC7" s="21">
        <v>5</v>
      </c>
      <c r="AD7" s="21">
        <v>5</v>
      </c>
      <c r="AE7" s="21">
        <v>5</v>
      </c>
      <c r="AF7" s="21">
        <v>5</v>
      </c>
      <c r="AG7" s="21">
        <v>5</v>
      </c>
      <c r="AH7" s="21">
        <v>5</v>
      </c>
      <c r="AI7" s="21">
        <v>5</v>
      </c>
      <c r="AJ7" s="21">
        <v>7</v>
      </c>
      <c r="AK7" s="21">
        <v>7</v>
      </c>
      <c r="AL7" s="21">
        <v>7</v>
      </c>
      <c r="AM7" s="21">
        <v>7</v>
      </c>
      <c r="AN7" s="21">
        <v>7</v>
      </c>
      <c r="AO7" s="21">
        <v>7</v>
      </c>
      <c r="AP7" s="21">
        <v>7</v>
      </c>
      <c r="AQ7" s="21">
        <v>7</v>
      </c>
      <c r="AR7" s="21">
        <v>7</v>
      </c>
      <c r="AS7" s="21">
        <v>7</v>
      </c>
      <c r="AT7" s="21">
        <v>7</v>
      </c>
      <c r="AU7" s="21">
        <v>7</v>
      </c>
      <c r="AV7" s="21">
        <v>7</v>
      </c>
      <c r="AW7" s="21">
        <v>7</v>
      </c>
      <c r="AX7" s="21">
        <v>7</v>
      </c>
      <c r="AY7" s="21">
        <v>7</v>
      </c>
      <c r="AZ7" s="21">
        <v>7</v>
      </c>
      <c r="BA7" s="21">
        <v>7</v>
      </c>
      <c r="BB7" s="21">
        <v>7</v>
      </c>
      <c r="BC7" s="21">
        <v>7</v>
      </c>
      <c r="BD7" s="21">
        <v>7</v>
      </c>
    </row>
    <row r="8" spans="1:56" x14ac:dyDescent="0.2">
      <c r="A8" s="19" t="s">
        <v>153</v>
      </c>
      <c r="B8" s="21">
        <f t="shared" ref="B8:R8" si="0">B6/(B7*0.01)</f>
        <v>74.11857953611343</v>
      </c>
      <c r="C8" s="21">
        <f t="shared" si="0"/>
        <v>83.468749557590982</v>
      </c>
      <c r="D8" s="21">
        <f t="shared" si="0"/>
        <v>29.887597638876858</v>
      </c>
      <c r="E8" s="21">
        <f t="shared" si="0"/>
        <v>220.0832236722257</v>
      </c>
      <c r="F8" s="21">
        <f t="shared" si="0"/>
        <v>120.5324485526027</v>
      </c>
      <c r="G8" s="21">
        <f t="shared" si="0"/>
        <v>209.59437056880998</v>
      </c>
      <c r="H8" s="21">
        <f t="shared" si="0"/>
        <v>288.9901098473814</v>
      </c>
      <c r="I8" s="21">
        <f t="shared" si="0"/>
        <v>234.30017020714141</v>
      </c>
      <c r="J8" s="21">
        <f t="shared" si="0"/>
        <v>156.02747582298568</v>
      </c>
      <c r="K8" s="21">
        <f t="shared" si="0"/>
        <v>168.13464840636428</v>
      </c>
      <c r="L8" s="21">
        <f t="shared" si="0"/>
        <v>303.51915203827144</v>
      </c>
      <c r="M8" s="21">
        <f t="shared" si="0"/>
        <v>192.97851005835</v>
      </c>
      <c r="N8" s="21">
        <f t="shared" si="0"/>
        <v>224.81558488032567</v>
      </c>
      <c r="O8" s="21">
        <f t="shared" si="0"/>
        <v>238.21887032715998</v>
      </c>
      <c r="P8" s="21">
        <f t="shared" si="0"/>
        <v>242.32471887263995</v>
      </c>
      <c r="Q8" s="21">
        <f t="shared" si="0"/>
        <v>262.06894106913285</v>
      </c>
      <c r="R8" s="21">
        <f t="shared" si="0"/>
        <v>226.73725316294997</v>
      </c>
      <c r="S8" s="21">
        <f t="shared" ref="S8:BD8" si="1">S6/(S7*0.01)</f>
        <v>251.3555614154271</v>
      </c>
      <c r="T8" s="21">
        <f t="shared" si="1"/>
        <v>214.0234703309971</v>
      </c>
      <c r="U8" s="21">
        <f t="shared" si="1"/>
        <v>302.78045423911425</v>
      </c>
      <c r="V8" s="21">
        <f t="shared" si="1"/>
        <v>190.02076555424139</v>
      </c>
      <c r="W8" s="21">
        <f t="shared" si="1"/>
        <v>245.1614447522557</v>
      </c>
      <c r="X8" s="21">
        <f t="shared" si="1"/>
        <v>97.161850531016398</v>
      </c>
      <c r="Y8" s="21">
        <f t="shared" si="1"/>
        <v>91.875792239323985</v>
      </c>
      <c r="Z8" s="21">
        <f t="shared" si="1"/>
        <v>259.69316038579598</v>
      </c>
      <c r="AA8" s="21">
        <f t="shared" si="1"/>
        <v>86.213603144999993</v>
      </c>
      <c r="AB8" s="21">
        <f t="shared" si="1"/>
        <v>125.38065951974478</v>
      </c>
      <c r="AC8" s="21">
        <f t="shared" si="1"/>
        <v>288.32045095265397</v>
      </c>
      <c r="AD8" s="21">
        <f t="shared" si="1"/>
        <v>283.13778501381</v>
      </c>
      <c r="AE8" s="21">
        <f t="shared" si="1"/>
        <v>416.48879839257802</v>
      </c>
      <c r="AF8" s="21">
        <f t="shared" si="1"/>
        <v>466.65367707212999</v>
      </c>
      <c r="AG8" s="21">
        <f t="shared" si="1"/>
        <v>181.65708321490519</v>
      </c>
      <c r="AH8" s="21">
        <f t="shared" si="1"/>
        <v>335.23476080656201</v>
      </c>
      <c r="AI8" s="21">
        <f t="shared" si="1"/>
        <v>448.39794173828795</v>
      </c>
      <c r="AJ8" s="21">
        <f t="shared" si="1"/>
        <v>68.713129760138415</v>
      </c>
      <c r="AK8" s="21">
        <f t="shared" si="1"/>
        <v>62.862208297814142</v>
      </c>
      <c r="AL8" s="21">
        <f t="shared" si="1"/>
        <v>88.43629065661284</v>
      </c>
      <c r="AM8" s="21">
        <f t="shared" si="1"/>
        <v>220.4220469742157</v>
      </c>
      <c r="AN8" s="21">
        <f t="shared" si="1"/>
        <v>250.91513455059001</v>
      </c>
      <c r="AO8" s="21">
        <f t="shared" si="1"/>
        <v>226.03094884537998</v>
      </c>
      <c r="AP8" s="21">
        <f t="shared" si="1"/>
        <v>376.43971978648852</v>
      </c>
      <c r="AQ8" s="21">
        <f t="shared" si="1"/>
        <v>369.08601026529709</v>
      </c>
      <c r="AR8" s="21">
        <f t="shared" si="1"/>
        <v>1086.4242861842713</v>
      </c>
      <c r="AS8" s="21">
        <f t="shared" si="1"/>
        <v>181.51627629859428</v>
      </c>
      <c r="AT8" s="21">
        <f t="shared" si="1"/>
        <v>244.83548322190282</v>
      </c>
      <c r="AU8" s="21">
        <f t="shared" si="1"/>
        <v>363.09726873480429</v>
      </c>
      <c r="AV8" s="21">
        <f t="shared" si="1"/>
        <v>163.81057983960139</v>
      </c>
      <c r="AW8" s="21">
        <f t="shared" si="1"/>
        <v>89.96283271527841</v>
      </c>
      <c r="AX8" s="21">
        <f t="shared" si="1"/>
        <v>444.44993156967996</v>
      </c>
      <c r="AY8" s="21">
        <f t="shared" si="1"/>
        <v>585.49864386354284</v>
      </c>
      <c r="AZ8" s="21">
        <f t="shared" si="1"/>
        <v>305.40714229418995</v>
      </c>
      <c r="BA8" s="21">
        <f t="shared" si="1"/>
        <v>299.54132865898998</v>
      </c>
      <c r="BB8" s="21">
        <f t="shared" si="1"/>
        <v>408.10412515540423</v>
      </c>
      <c r="BC8" s="21">
        <f t="shared" si="1"/>
        <v>760.3914920014314</v>
      </c>
      <c r="BD8" s="21">
        <f t="shared" si="1"/>
        <v>747.22928589567709</v>
      </c>
    </row>
  </sheetData>
  <mergeCells count="3">
    <mergeCell ref="AJ2:BD2"/>
    <mergeCell ref="X2:AI2"/>
    <mergeCell ref="B2:W2"/>
  </mergeCell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46F51-2164-48A0-A4F5-F0AE30954028}">
  <sheetPr codeName="Sheet28">
    <tabColor theme="9" tint="0.59999389629810485"/>
  </sheetPr>
  <dimension ref="A2:BD8"/>
  <sheetViews>
    <sheetView zoomScale="70" zoomScaleNormal="70" workbookViewId="0">
      <selection activeCell="AD25" sqref="M25:AD25"/>
    </sheetView>
  </sheetViews>
  <sheetFormatPr baseColWidth="10" defaultColWidth="8.83203125" defaultRowHeight="15" x14ac:dyDescent="0.2"/>
  <cols>
    <col min="1" max="1" width="41.5" customWidth="1"/>
  </cols>
  <sheetData>
    <row r="2" spans="1:56" x14ac:dyDescent="0.2">
      <c r="A2" s="19" t="s">
        <v>148</v>
      </c>
      <c r="B2" s="46" t="s">
        <v>74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 t="s">
        <v>77</v>
      </c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 t="s">
        <v>90</v>
      </c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</row>
    <row r="3" spans="1:56" ht="16" x14ac:dyDescent="0.2">
      <c r="A3" s="19" t="s">
        <v>154</v>
      </c>
      <c r="B3" s="20" t="s">
        <v>41</v>
      </c>
      <c r="C3" s="20" t="s">
        <v>42</v>
      </c>
      <c r="D3" s="20" t="s">
        <v>44</v>
      </c>
      <c r="E3" s="20" t="s">
        <v>50</v>
      </c>
      <c r="F3" s="20" t="s">
        <v>50</v>
      </c>
      <c r="G3" s="20" t="s">
        <v>50</v>
      </c>
      <c r="H3" s="20" t="s">
        <v>51</v>
      </c>
      <c r="I3" s="20" t="s">
        <v>51</v>
      </c>
      <c r="J3" s="20" t="s">
        <v>51</v>
      </c>
      <c r="K3" s="20" t="s">
        <v>51</v>
      </c>
      <c r="L3" s="20" t="s">
        <v>52</v>
      </c>
      <c r="M3" s="20" t="s">
        <v>52</v>
      </c>
      <c r="N3" s="20" t="s">
        <v>52</v>
      </c>
      <c r="O3" s="20" t="s">
        <v>52</v>
      </c>
      <c r="P3" s="20" t="s">
        <v>52</v>
      </c>
      <c r="Q3" s="20" t="s">
        <v>36</v>
      </c>
      <c r="R3" s="20" t="s">
        <v>36</v>
      </c>
      <c r="S3" s="20" t="s">
        <v>36</v>
      </c>
      <c r="T3" s="20" t="s">
        <v>36</v>
      </c>
      <c r="U3" s="20" t="s">
        <v>37</v>
      </c>
      <c r="V3" s="20" t="s">
        <v>37</v>
      </c>
      <c r="W3" s="19" t="s">
        <v>37</v>
      </c>
      <c r="X3" s="20" t="s">
        <v>42</v>
      </c>
      <c r="Y3" s="20" t="s">
        <v>42</v>
      </c>
      <c r="Z3" s="20" t="s">
        <v>37</v>
      </c>
      <c r="AA3" s="20" t="s">
        <v>37</v>
      </c>
      <c r="AB3" s="20" t="s">
        <v>37</v>
      </c>
      <c r="AC3" s="20" t="s">
        <v>37</v>
      </c>
      <c r="AD3" s="20" t="s">
        <v>37</v>
      </c>
      <c r="AE3" s="20" t="s">
        <v>38</v>
      </c>
      <c r="AF3" s="20" t="s">
        <v>38</v>
      </c>
      <c r="AG3" s="20" t="s">
        <v>38</v>
      </c>
      <c r="AH3" s="20" t="s">
        <v>38</v>
      </c>
      <c r="AI3" s="20" t="s">
        <v>39</v>
      </c>
      <c r="AJ3" s="20" t="s">
        <v>41</v>
      </c>
      <c r="AK3" s="20" t="s">
        <v>42</v>
      </c>
      <c r="AL3" s="20" t="s">
        <v>38</v>
      </c>
      <c r="AM3" s="20" t="s">
        <v>39</v>
      </c>
      <c r="AN3" s="20" t="s">
        <v>39</v>
      </c>
      <c r="AO3" s="20" t="s">
        <v>39</v>
      </c>
      <c r="AP3" s="20" t="s">
        <v>39</v>
      </c>
      <c r="AQ3" s="20" t="s">
        <v>40</v>
      </c>
      <c r="AR3" s="20" t="s">
        <v>40</v>
      </c>
      <c r="AS3" s="20" t="s">
        <v>40</v>
      </c>
      <c r="AT3" s="20" t="s">
        <v>40</v>
      </c>
      <c r="AU3" s="20" t="s">
        <v>64</v>
      </c>
      <c r="AV3" s="20" t="s">
        <v>64</v>
      </c>
      <c r="AW3" s="20" t="s">
        <v>64</v>
      </c>
      <c r="AX3" s="20" t="s">
        <v>64</v>
      </c>
      <c r="AY3" s="20" t="s">
        <v>64</v>
      </c>
      <c r="AZ3" s="20" t="s">
        <v>41</v>
      </c>
      <c r="BA3" s="20" t="s">
        <v>41</v>
      </c>
      <c r="BB3" s="20" t="s">
        <v>41</v>
      </c>
      <c r="BC3" s="20" t="s">
        <v>41</v>
      </c>
      <c r="BD3" s="20" t="s">
        <v>42</v>
      </c>
    </row>
    <row r="4" spans="1:56" x14ac:dyDescent="0.2">
      <c r="A4" s="19" t="s">
        <v>156</v>
      </c>
      <c r="B4" s="20">
        <v>113</v>
      </c>
      <c r="C4" s="20">
        <v>114</v>
      </c>
      <c r="D4" s="20">
        <v>115</v>
      </c>
      <c r="E4" s="20">
        <v>116</v>
      </c>
      <c r="F4" s="20">
        <v>117</v>
      </c>
      <c r="G4" s="20">
        <v>118</v>
      </c>
      <c r="H4" s="20">
        <v>119</v>
      </c>
      <c r="I4" s="20">
        <v>120</v>
      </c>
      <c r="J4" s="20">
        <v>121</v>
      </c>
      <c r="K4" s="20">
        <v>122</v>
      </c>
      <c r="L4" s="20">
        <v>123</v>
      </c>
      <c r="M4" s="20">
        <v>124</v>
      </c>
      <c r="N4" s="20">
        <v>125</v>
      </c>
      <c r="O4" s="20">
        <v>126</v>
      </c>
      <c r="P4" s="20">
        <v>127</v>
      </c>
      <c r="Q4" s="20">
        <v>128</v>
      </c>
      <c r="R4" s="20">
        <v>129</v>
      </c>
      <c r="S4" s="20">
        <v>130</v>
      </c>
      <c r="T4" s="20">
        <v>131</v>
      </c>
      <c r="U4" s="20">
        <v>132</v>
      </c>
      <c r="V4" s="20">
        <v>133</v>
      </c>
      <c r="W4" s="20">
        <v>134</v>
      </c>
      <c r="X4" s="20">
        <v>135</v>
      </c>
      <c r="Y4" s="20">
        <v>136</v>
      </c>
      <c r="Z4" s="20">
        <v>137</v>
      </c>
      <c r="AA4" s="20">
        <v>138</v>
      </c>
      <c r="AB4" s="20">
        <v>139</v>
      </c>
      <c r="AC4" s="20">
        <v>140</v>
      </c>
      <c r="AD4" s="20">
        <v>141</v>
      </c>
      <c r="AE4" s="20">
        <v>142</v>
      </c>
      <c r="AF4" s="20">
        <v>143</v>
      </c>
      <c r="AG4" s="20">
        <v>144</v>
      </c>
      <c r="AH4" s="20">
        <v>145</v>
      </c>
      <c r="AI4" s="20">
        <v>146</v>
      </c>
      <c r="AJ4" s="20">
        <v>147</v>
      </c>
      <c r="AK4" s="20">
        <v>148</v>
      </c>
      <c r="AL4" s="20">
        <v>149</v>
      </c>
      <c r="AM4" s="20">
        <v>150</v>
      </c>
      <c r="AN4" s="20">
        <v>151</v>
      </c>
      <c r="AO4" s="20">
        <v>152</v>
      </c>
      <c r="AP4" s="20">
        <v>153</v>
      </c>
      <c r="AQ4" s="20">
        <v>154</v>
      </c>
      <c r="AR4" s="20">
        <v>155</v>
      </c>
      <c r="AS4" s="20">
        <v>156</v>
      </c>
      <c r="AT4" s="20">
        <v>157</v>
      </c>
      <c r="AU4" s="20">
        <v>158</v>
      </c>
      <c r="AV4" s="20">
        <v>159</v>
      </c>
      <c r="AW4" s="20">
        <v>160</v>
      </c>
      <c r="AX4" s="20">
        <v>161</v>
      </c>
      <c r="AY4" s="20">
        <v>162</v>
      </c>
      <c r="AZ4" s="20">
        <v>163</v>
      </c>
      <c r="BA4" s="20">
        <v>164</v>
      </c>
      <c r="BB4" s="20">
        <v>165</v>
      </c>
      <c r="BC4" s="20">
        <v>166</v>
      </c>
      <c r="BD4" s="20">
        <v>167</v>
      </c>
    </row>
    <row r="5" spans="1:56" x14ac:dyDescent="0.2">
      <c r="A5" s="19" t="s">
        <v>155</v>
      </c>
      <c r="B5" s="19">
        <v>140622</v>
      </c>
      <c r="C5" s="19">
        <v>260722</v>
      </c>
      <c r="D5" s="19" t="s">
        <v>66</v>
      </c>
      <c r="E5" s="19">
        <v>130922</v>
      </c>
      <c r="F5" s="19">
        <v>200922</v>
      </c>
      <c r="G5" s="19">
        <v>270922</v>
      </c>
      <c r="H5" s="19" t="s">
        <v>68</v>
      </c>
      <c r="I5" s="19">
        <v>111022</v>
      </c>
      <c r="J5" s="19">
        <v>181022</v>
      </c>
      <c r="K5" s="19">
        <v>251022</v>
      </c>
      <c r="L5" s="19" t="s">
        <v>69</v>
      </c>
      <c r="M5" s="19" t="s">
        <v>70</v>
      </c>
      <c r="N5" s="19">
        <v>151122</v>
      </c>
      <c r="O5" s="19">
        <v>221122</v>
      </c>
      <c r="P5" s="19">
        <v>291122</v>
      </c>
      <c r="Q5" s="19" t="s">
        <v>71</v>
      </c>
      <c r="R5" s="19">
        <v>131222</v>
      </c>
      <c r="S5" s="19">
        <v>201222</v>
      </c>
      <c r="T5" s="19">
        <v>271222</v>
      </c>
      <c r="U5" s="19" t="s">
        <v>72</v>
      </c>
      <c r="V5" s="19">
        <v>100123</v>
      </c>
      <c r="W5" s="19">
        <v>170123</v>
      </c>
      <c r="X5" s="19" t="s">
        <v>65</v>
      </c>
      <c r="Y5" s="19">
        <v>260722</v>
      </c>
      <c r="Z5" s="19" t="s">
        <v>72</v>
      </c>
      <c r="AA5" s="19">
        <v>100123</v>
      </c>
      <c r="AB5" s="19">
        <v>170123</v>
      </c>
      <c r="AC5" s="19">
        <v>240123</v>
      </c>
      <c r="AD5" s="19">
        <v>310123</v>
      </c>
      <c r="AE5" s="19" t="s">
        <v>75</v>
      </c>
      <c r="AF5" s="19">
        <v>140223</v>
      </c>
      <c r="AG5" s="19">
        <v>210223</v>
      </c>
      <c r="AH5" s="19">
        <v>280223</v>
      </c>
      <c r="AI5" s="19" t="s">
        <v>76</v>
      </c>
      <c r="AJ5" s="19" t="s">
        <v>78</v>
      </c>
      <c r="AK5" s="19" t="s">
        <v>79</v>
      </c>
      <c r="AL5" s="19">
        <v>280223</v>
      </c>
      <c r="AM5" s="19" t="s">
        <v>76</v>
      </c>
      <c r="AN5" s="19" t="s">
        <v>80</v>
      </c>
      <c r="AO5" s="19">
        <v>210323</v>
      </c>
      <c r="AP5" s="19">
        <v>280323</v>
      </c>
      <c r="AQ5" s="19" t="s">
        <v>81</v>
      </c>
      <c r="AR5" s="19" t="s">
        <v>82</v>
      </c>
      <c r="AS5" s="19">
        <v>180423</v>
      </c>
      <c r="AT5" s="19">
        <v>250423</v>
      </c>
      <c r="AU5" s="19" t="s">
        <v>83</v>
      </c>
      <c r="AV5" s="19" t="s">
        <v>84</v>
      </c>
      <c r="AW5" s="19">
        <v>160523</v>
      </c>
      <c r="AX5" s="19">
        <v>230523</v>
      </c>
      <c r="AY5" s="19">
        <v>300523</v>
      </c>
      <c r="AZ5" s="19" t="s">
        <v>85</v>
      </c>
      <c r="BA5" s="19" t="s">
        <v>86</v>
      </c>
      <c r="BB5" s="19">
        <v>200623</v>
      </c>
      <c r="BC5" s="19">
        <v>270623</v>
      </c>
      <c r="BD5" s="19" t="s">
        <v>87</v>
      </c>
    </row>
    <row r="6" spans="1:56" x14ac:dyDescent="0.2">
      <c r="A6" s="19" t="s">
        <v>152</v>
      </c>
      <c r="B6" s="43">
        <v>0.94914995944783098</v>
      </c>
      <c r="C6" s="43">
        <v>1.69424258083768</v>
      </c>
      <c r="D6" s="43">
        <v>1.61318242006162</v>
      </c>
      <c r="E6" s="43">
        <v>4.3662587362053902</v>
      </c>
      <c r="F6" s="43">
        <v>0.47426465692360298</v>
      </c>
      <c r="G6" s="43">
        <v>2.1623237044320902</v>
      </c>
      <c r="H6" s="43">
        <v>0.89808505992462095</v>
      </c>
      <c r="I6" s="43">
        <v>1.6337595187941101</v>
      </c>
      <c r="J6" s="43">
        <v>0.52069765289120296</v>
      </c>
      <c r="K6" s="43">
        <v>1.4646945229894901</v>
      </c>
      <c r="L6" s="43">
        <v>1.34607747921457</v>
      </c>
      <c r="M6" s="43">
        <v>1.5142281900107699</v>
      </c>
      <c r="N6" s="43">
        <v>2.2302983026478498</v>
      </c>
      <c r="O6" s="43">
        <v>1.0530059661058999</v>
      </c>
      <c r="P6" s="43">
        <v>1.82253561390442</v>
      </c>
      <c r="Q6" s="43">
        <v>1.83779185815122</v>
      </c>
      <c r="R6" s="43">
        <v>2.1299718433014299</v>
      </c>
      <c r="S6" s="43">
        <v>2.3609645248039199</v>
      </c>
      <c r="T6" s="43">
        <v>1.37341546928168</v>
      </c>
      <c r="U6" s="43">
        <v>1.4548591094586301</v>
      </c>
      <c r="V6" s="43">
        <v>1.0623325627207301</v>
      </c>
      <c r="W6" s="43">
        <v>1.3575432186863401</v>
      </c>
      <c r="X6" s="43">
        <v>2.4684689667135302</v>
      </c>
      <c r="Y6" s="43">
        <v>1.9869364696495899</v>
      </c>
      <c r="Z6" s="43">
        <v>2.6530918305142799</v>
      </c>
      <c r="AA6" s="43">
        <v>2.17803240469352</v>
      </c>
      <c r="AB6" s="43">
        <v>2.11048607470623</v>
      </c>
      <c r="AC6" s="43">
        <v>1.54774398694205</v>
      </c>
      <c r="AD6" s="43">
        <v>1.6396323295588699</v>
      </c>
      <c r="AE6" s="43">
        <v>1.7632817958020699</v>
      </c>
      <c r="AF6" s="43">
        <v>1.6914070868834099</v>
      </c>
      <c r="AG6" s="43">
        <v>1.48231189451975</v>
      </c>
      <c r="AH6" s="43">
        <v>1.3671117190998101</v>
      </c>
      <c r="AI6" s="43">
        <v>1.56461689314521</v>
      </c>
      <c r="AJ6" s="43">
        <v>4.4978352596613496</v>
      </c>
      <c r="AK6" s="43">
        <v>4.1691374604640297</v>
      </c>
      <c r="AL6" s="43">
        <v>4.6787352043342896</v>
      </c>
      <c r="AM6" s="43">
        <v>5.6046238373066304</v>
      </c>
      <c r="AN6" s="43">
        <v>4.0682105446793297</v>
      </c>
      <c r="AO6" s="43">
        <v>4.7928617102726401</v>
      </c>
      <c r="AP6" s="43">
        <v>4.8811184377180101</v>
      </c>
      <c r="AQ6" s="43">
        <v>5.1709633272990496</v>
      </c>
      <c r="AR6" s="43">
        <v>4.5471414035182098</v>
      </c>
      <c r="AS6" s="43">
        <v>7.1421274291299497</v>
      </c>
      <c r="AT6" s="43">
        <v>7.3646988472366397</v>
      </c>
      <c r="AU6" s="43">
        <v>5.4035623461261402</v>
      </c>
      <c r="AV6" s="43">
        <v>5.3269876020020899</v>
      </c>
      <c r="AW6" s="43">
        <v>2.1664980055541099</v>
      </c>
      <c r="AX6" s="43">
        <v>6.9506841004991502</v>
      </c>
      <c r="AY6" s="43">
        <v>8.6157787154271901</v>
      </c>
      <c r="AZ6" s="43">
        <v>7.2014018833287796</v>
      </c>
      <c r="BA6" s="43">
        <v>6.2932140531898897</v>
      </c>
      <c r="BB6" s="43">
        <v>6.8077928782718002</v>
      </c>
      <c r="BC6" s="43">
        <v>7.12401874675942</v>
      </c>
      <c r="BD6" s="43">
        <v>6.6651878227741896</v>
      </c>
    </row>
    <row r="7" spans="1:56" x14ac:dyDescent="0.2">
      <c r="A7" s="19" t="s">
        <v>43</v>
      </c>
      <c r="B7" s="21">
        <v>37</v>
      </c>
      <c r="C7" s="21">
        <v>37</v>
      </c>
      <c r="D7" s="21">
        <v>37</v>
      </c>
      <c r="E7" s="21">
        <v>37</v>
      </c>
      <c r="F7" s="21">
        <v>37</v>
      </c>
      <c r="G7" s="21">
        <v>37</v>
      </c>
      <c r="H7" s="21">
        <v>37</v>
      </c>
      <c r="I7" s="21">
        <v>37</v>
      </c>
      <c r="J7" s="21">
        <v>37</v>
      </c>
      <c r="K7" s="21">
        <v>37</v>
      </c>
      <c r="L7" s="21">
        <v>37</v>
      </c>
      <c r="M7" s="21">
        <v>37</v>
      </c>
      <c r="N7" s="21">
        <v>37</v>
      </c>
      <c r="O7" s="21">
        <v>37</v>
      </c>
      <c r="P7" s="21">
        <v>37</v>
      </c>
      <c r="Q7" s="21">
        <v>37</v>
      </c>
      <c r="R7" s="21">
        <v>37</v>
      </c>
      <c r="S7" s="21">
        <v>37</v>
      </c>
      <c r="T7" s="21">
        <v>37</v>
      </c>
      <c r="U7" s="21">
        <v>37</v>
      </c>
      <c r="V7" s="21">
        <v>37</v>
      </c>
      <c r="W7" s="21">
        <v>37</v>
      </c>
      <c r="X7" s="21">
        <v>50</v>
      </c>
      <c r="Y7" s="21">
        <v>50</v>
      </c>
      <c r="Z7" s="21">
        <v>50</v>
      </c>
      <c r="AA7" s="21">
        <v>50</v>
      </c>
      <c r="AB7" s="21">
        <v>50</v>
      </c>
      <c r="AC7" s="21">
        <v>50</v>
      </c>
      <c r="AD7" s="21">
        <v>50</v>
      </c>
      <c r="AE7" s="21">
        <v>50</v>
      </c>
      <c r="AF7" s="21">
        <v>50</v>
      </c>
      <c r="AG7" s="21">
        <v>50</v>
      </c>
      <c r="AH7" s="21">
        <v>50</v>
      </c>
      <c r="AI7" s="21">
        <v>50</v>
      </c>
      <c r="AJ7" s="21">
        <v>140</v>
      </c>
      <c r="AK7" s="21">
        <v>140</v>
      </c>
      <c r="AL7" s="21">
        <v>140</v>
      </c>
      <c r="AM7" s="21">
        <v>140</v>
      </c>
      <c r="AN7" s="21">
        <v>140</v>
      </c>
      <c r="AO7" s="21">
        <v>140</v>
      </c>
      <c r="AP7" s="21">
        <v>140</v>
      </c>
      <c r="AQ7" s="21">
        <v>140</v>
      </c>
      <c r="AR7" s="21">
        <v>140</v>
      </c>
      <c r="AS7" s="21">
        <v>140</v>
      </c>
      <c r="AT7" s="21">
        <v>140</v>
      </c>
      <c r="AU7" s="21">
        <v>140</v>
      </c>
      <c r="AV7" s="21">
        <v>140</v>
      </c>
      <c r="AW7" s="21">
        <v>140</v>
      </c>
      <c r="AX7" s="21">
        <v>140</v>
      </c>
      <c r="AY7" s="21">
        <v>140</v>
      </c>
      <c r="AZ7" s="21">
        <v>140</v>
      </c>
      <c r="BA7" s="21">
        <v>140</v>
      </c>
      <c r="BB7" s="21">
        <v>140</v>
      </c>
      <c r="BC7" s="21">
        <v>140</v>
      </c>
      <c r="BD7" s="21">
        <v>140</v>
      </c>
    </row>
    <row r="8" spans="1:56" x14ac:dyDescent="0.2">
      <c r="A8" s="19" t="s">
        <v>153</v>
      </c>
      <c r="B8" s="21">
        <f t="shared" ref="B8:R8" si="0">B6/(B7*0.01)</f>
        <v>2.5652701606698134</v>
      </c>
      <c r="C8" s="21">
        <f t="shared" si="0"/>
        <v>4.5790340022639997</v>
      </c>
      <c r="D8" s="21">
        <f t="shared" si="0"/>
        <v>4.359952486653027</v>
      </c>
      <c r="E8" s="21">
        <f t="shared" si="0"/>
        <v>11.800699287041596</v>
      </c>
      <c r="F8" s="21">
        <f t="shared" si="0"/>
        <v>1.2817963700637918</v>
      </c>
      <c r="G8" s="21">
        <f t="shared" si="0"/>
        <v>5.8441181200867307</v>
      </c>
      <c r="H8" s="21">
        <f t="shared" si="0"/>
        <v>2.4272569187151918</v>
      </c>
      <c r="I8" s="21">
        <f t="shared" si="0"/>
        <v>4.4155662670111084</v>
      </c>
      <c r="J8" s="21">
        <f t="shared" si="0"/>
        <v>1.407290953760008</v>
      </c>
      <c r="K8" s="21">
        <f t="shared" si="0"/>
        <v>3.9586338459175408</v>
      </c>
      <c r="L8" s="21">
        <f t="shared" si="0"/>
        <v>3.6380472411204594</v>
      </c>
      <c r="M8" s="21">
        <f t="shared" si="0"/>
        <v>4.0925086216507296</v>
      </c>
      <c r="N8" s="21">
        <f t="shared" si="0"/>
        <v>6.0278332503995937</v>
      </c>
      <c r="O8" s="21">
        <f t="shared" si="0"/>
        <v>2.8459620705564861</v>
      </c>
      <c r="P8" s="21">
        <f t="shared" si="0"/>
        <v>4.9257719294714057</v>
      </c>
      <c r="Q8" s="21">
        <f t="shared" si="0"/>
        <v>4.9670050220303246</v>
      </c>
      <c r="R8" s="21">
        <f t="shared" si="0"/>
        <v>5.7566806575714322</v>
      </c>
      <c r="S8" s="21">
        <f t="shared" ref="S8:BD8" si="1">S6/(S7*0.01)</f>
        <v>6.3809852021727567</v>
      </c>
      <c r="T8" s="21">
        <f t="shared" si="1"/>
        <v>3.7119337007612976</v>
      </c>
      <c r="U8" s="21">
        <f t="shared" si="1"/>
        <v>3.9320516471854865</v>
      </c>
      <c r="V8" s="21">
        <f t="shared" si="1"/>
        <v>2.8711690884344057</v>
      </c>
      <c r="W8" s="21">
        <f t="shared" si="1"/>
        <v>3.6690357261792976</v>
      </c>
      <c r="X8" s="21">
        <f t="shared" si="1"/>
        <v>4.9369379334270604</v>
      </c>
      <c r="Y8" s="21">
        <f t="shared" si="1"/>
        <v>3.9738729392991798</v>
      </c>
      <c r="Z8" s="21">
        <f t="shared" si="1"/>
        <v>5.3061836610285598</v>
      </c>
      <c r="AA8" s="21">
        <f t="shared" si="1"/>
        <v>4.35606480938704</v>
      </c>
      <c r="AB8" s="21">
        <f t="shared" si="1"/>
        <v>4.2209721494124599</v>
      </c>
      <c r="AC8" s="21">
        <f t="shared" si="1"/>
        <v>3.0954879738840999</v>
      </c>
      <c r="AD8" s="21">
        <f t="shared" si="1"/>
        <v>3.2792646591177399</v>
      </c>
      <c r="AE8" s="21">
        <f t="shared" si="1"/>
        <v>3.5265635916041398</v>
      </c>
      <c r="AF8" s="21">
        <f t="shared" si="1"/>
        <v>3.3828141737668198</v>
      </c>
      <c r="AG8" s="21">
        <f t="shared" si="1"/>
        <v>2.9646237890395</v>
      </c>
      <c r="AH8" s="21">
        <f t="shared" si="1"/>
        <v>2.7342234381996202</v>
      </c>
      <c r="AI8" s="21">
        <f t="shared" si="1"/>
        <v>3.12923378629042</v>
      </c>
      <c r="AJ8" s="21">
        <f t="shared" si="1"/>
        <v>3.2127394711866781</v>
      </c>
      <c r="AK8" s="21">
        <f t="shared" si="1"/>
        <v>2.977955328902878</v>
      </c>
      <c r="AL8" s="21">
        <f t="shared" si="1"/>
        <v>3.3419537173816352</v>
      </c>
      <c r="AM8" s="21">
        <f t="shared" si="1"/>
        <v>4.0033027409333073</v>
      </c>
      <c r="AN8" s="21">
        <f t="shared" si="1"/>
        <v>2.9058646747709496</v>
      </c>
      <c r="AO8" s="21">
        <f t="shared" si="1"/>
        <v>3.4234726501947428</v>
      </c>
      <c r="AP8" s="21">
        <f t="shared" si="1"/>
        <v>3.4865131697985783</v>
      </c>
      <c r="AQ8" s="21">
        <f t="shared" si="1"/>
        <v>3.6935452337850352</v>
      </c>
      <c r="AR8" s="21">
        <f t="shared" si="1"/>
        <v>3.2479581453701494</v>
      </c>
      <c r="AS8" s="21">
        <f t="shared" si="1"/>
        <v>5.101519592235678</v>
      </c>
      <c r="AT8" s="21">
        <f t="shared" si="1"/>
        <v>5.260499176597599</v>
      </c>
      <c r="AU8" s="21">
        <f t="shared" si="1"/>
        <v>3.8596873900900999</v>
      </c>
      <c r="AV8" s="21">
        <f t="shared" si="1"/>
        <v>3.8049911442872069</v>
      </c>
      <c r="AW8" s="21">
        <f t="shared" si="1"/>
        <v>1.5474985753957926</v>
      </c>
      <c r="AX8" s="21">
        <f t="shared" si="1"/>
        <v>4.9647743574993921</v>
      </c>
      <c r="AY8" s="21">
        <f t="shared" si="1"/>
        <v>6.1541276538765635</v>
      </c>
      <c r="AZ8" s="21">
        <f t="shared" si="1"/>
        <v>5.1438584880919853</v>
      </c>
      <c r="BA8" s="21">
        <f t="shared" si="1"/>
        <v>4.495152895135635</v>
      </c>
      <c r="BB8" s="21">
        <f t="shared" si="1"/>
        <v>4.8627091987655708</v>
      </c>
      <c r="BC8" s="21">
        <f t="shared" si="1"/>
        <v>5.0885848191138709</v>
      </c>
      <c r="BD8" s="21">
        <f t="shared" si="1"/>
        <v>4.7608484448387065</v>
      </c>
    </row>
  </sheetData>
  <mergeCells count="3">
    <mergeCell ref="AJ2:BD2"/>
    <mergeCell ref="X2:AI2"/>
    <mergeCell ref="B2:W2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34968-81FE-4F0E-857C-669D5BE0417A}">
  <sheetPr codeName="Sheet30">
    <tabColor theme="9" tint="0.59999389629810485"/>
  </sheetPr>
  <dimension ref="A2:BD8"/>
  <sheetViews>
    <sheetView zoomScale="70" zoomScaleNormal="70" workbookViewId="0">
      <selection activeCell="CR20" sqref="CR20"/>
    </sheetView>
  </sheetViews>
  <sheetFormatPr baseColWidth="10" defaultColWidth="8.83203125" defaultRowHeight="15" x14ac:dyDescent="0.2"/>
  <cols>
    <col min="1" max="1" width="34.33203125" customWidth="1"/>
  </cols>
  <sheetData>
    <row r="2" spans="1:56" x14ac:dyDescent="0.2">
      <c r="A2" s="17" t="s">
        <v>148</v>
      </c>
      <c r="B2" s="48" t="s">
        <v>74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 t="s">
        <v>77</v>
      </c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 t="s">
        <v>90</v>
      </c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</row>
    <row r="3" spans="1:56" ht="16" x14ac:dyDescent="0.2">
      <c r="A3" s="17" t="s">
        <v>154</v>
      </c>
      <c r="B3" s="33" t="s">
        <v>41</v>
      </c>
      <c r="C3" s="33" t="s">
        <v>42</v>
      </c>
      <c r="D3" s="33" t="s">
        <v>44</v>
      </c>
      <c r="E3" s="33" t="s">
        <v>50</v>
      </c>
      <c r="F3" s="33" t="s">
        <v>50</v>
      </c>
      <c r="G3" s="33" t="s">
        <v>50</v>
      </c>
      <c r="H3" s="33" t="s">
        <v>51</v>
      </c>
      <c r="I3" s="33" t="s">
        <v>51</v>
      </c>
      <c r="J3" s="33" t="s">
        <v>51</v>
      </c>
      <c r="K3" s="33" t="s">
        <v>51</v>
      </c>
      <c r="L3" s="33" t="s">
        <v>52</v>
      </c>
      <c r="M3" s="33" t="s">
        <v>52</v>
      </c>
      <c r="N3" s="33" t="s">
        <v>52</v>
      </c>
      <c r="O3" s="33" t="s">
        <v>52</v>
      </c>
      <c r="P3" s="33" t="s">
        <v>52</v>
      </c>
      <c r="Q3" s="33" t="s">
        <v>36</v>
      </c>
      <c r="R3" s="33" t="s">
        <v>36</v>
      </c>
      <c r="S3" s="33" t="s">
        <v>36</v>
      </c>
      <c r="T3" s="33" t="s">
        <v>36</v>
      </c>
      <c r="U3" s="33" t="s">
        <v>37</v>
      </c>
      <c r="V3" s="33" t="s">
        <v>37</v>
      </c>
      <c r="W3" s="17" t="s">
        <v>37</v>
      </c>
      <c r="X3" s="33" t="s">
        <v>42</v>
      </c>
      <c r="Y3" s="33" t="s">
        <v>42</v>
      </c>
      <c r="Z3" s="33" t="s">
        <v>37</v>
      </c>
      <c r="AA3" s="33" t="s">
        <v>37</v>
      </c>
      <c r="AB3" s="33" t="s">
        <v>37</v>
      </c>
      <c r="AC3" s="33" t="s">
        <v>37</v>
      </c>
      <c r="AD3" s="33" t="s">
        <v>37</v>
      </c>
      <c r="AE3" s="33" t="s">
        <v>38</v>
      </c>
      <c r="AF3" s="33" t="s">
        <v>38</v>
      </c>
      <c r="AG3" s="33" t="s">
        <v>38</v>
      </c>
      <c r="AH3" s="33" t="s">
        <v>38</v>
      </c>
      <c r="AI3" s="33" t="s">
        <v>39</v>
      </c>
      <c r="AJ3" s="33" t="s">
        <v>41</v>
      </c>
      <c r="AK3" s="33" t="s">
        <v>42</v>
      </c>
      <c r="AL3" s="33" t="s">
        <v>38</v>
      </c>
      <c r="AM3" s="33" t="s">
        <v>39</v>
      </c>
      <c r="AN3" s="33" t="s">
        <v>39</v>
      </c>
      <c r="AO3" s="33" t="s">
        <v>39</v>
      </c>
      <c r="AP3" s="33" t="s">
        <v>39</v>
      </c>
      <c r="AQ3" s="33" t="s">
        <v>40</v>
      </c>
      <c r="AR3" s="33" t="s">
        <v>40</v>
      </c>
      <c r="AS3" s="33" t="s">
        <v>40</v>
      </c>
      <c r="AT3" s="33" t="s">
        <v>40</v>
      </c>
      <c r="AU3" s="33" t="s">
        <v>64</v>
      </c>
      <c r="AV3" s="33" t="s">
        <v>64</v>
      </c>
      <c r="AW3" s="33" t="s">
        <v>64</v>
      </c>
      <c r="AX3" s="33" t="s">
        <v>64</v>
      </c>
      <c r="AY3" s="33" t="s">
        <v>64</v>
      </c>
      <c r="AZ3" s="33" t="s">
        <v>41</v>
      </c>
      <c r="BA3" s="33" t="s">
        <v>41</v>
      </c>
      <c r="BB3" s="33" t="s">
        <v>41</v>
      </c>
      <c r="BC3" s="33" t="s">
        <v>41</v>
      </c>
      <c r="BD3" s="33" t="s">
        <v>42</v>
      </c>
    </row>
    <row r="4" spans="1:56" x14ac:dyDescent="0.2">
      <c r="A4" s="19" t="s">
        <v>156</v>
      </c>
      <c r="B4" s="20">
        <v>113</v>
      </c>
      <c r="C4" s="20">
        <v>114</v>
      </c>
      <c r="D4" s="20">
        <v>115</v>
      </c>
      <c r="E4" s="20">
        <v>116</v>
      </c>
      <c r="F4" s="20">
        <v>117</v>
      </c>
      <c r="G4" s="20">
        <v>118</v>
      </c>
      <c r="H4" s="20">
        <v>119</v>
      </c>
      <c r="I4" s="20">
        <v>120</v>
      </c>
      <c r="J4" s="20">
        <v>121</v>
      </c>
      <c r="K4" s="20">
        <v>122</v>
      </c>
      <c r="L4" s="20">
        <v>123</v>
      </c>
      <c r="M4" s="20">
        <v>124</v>
      </c>
      <c r="N4" s="20">
        <v>125</v>
      </c>
      <c r="O4" s="20">
        <v>126</v>
      </c>
      <c r="P4" s="20">
        <v>127</v>
      </c>
      <c r="Q4" s="20">
        <v>128</v>
      </c>
      <c r="R4" s="20">
        <v>129</v>
      </c>
      <c r="S4" s="20">
        <v>130</v>
      </c>
      <c r="T4" s="20">
        <v>131</v>
      </c>
      <c r="U4" s="20">
        <v>132</v>
      </c>
      <c r="V4" s="20">
        <v>133</v>
      </c>
      <c r="W4" s="20">
        <v>134</v>
      </c>
      <c r="X4" s="20">
        <v>135</v>
      </c>
      <c r="Y4" s="20">
        <v>136</v>
      </c>
      <c r="Z4" s="20">
        <v>137</v>
      </c>
      <c r="AA4" s="20">
        <v>138</v>
      </c>
      <c r="AB4" s="20">
        <v>139</v>
      </c>
      <c r="AC4" s="20">
        <v>140</v>
      </c>
      <c r="AD4" s="20">
        <v>141</v>
      </c>
      <c r="AE4" s="20">
        <v>142</v>
      </c>
      <c r="AF4" s="20">
        <v>143</v>
      </c>
      <c r="AG4" s="20">
        <v>144</v>
      </c>
      <c r="AH4" s="20">
        <v>145</v>
      </c>
      <c r="AI4" s="20">
        <v>146</v>
      </c>
      <c r="AJ4" s="20">
        <v>147</v>
      </c>
      <c r="AK4" s="20">
        <v>148</v>
      </c>
      <c r="AL4" s="20">
        <v>149</v>
      </c>
      <c r="AM4" s="20">
        <v>150</v>
      </c>
      <c r="AN4" s="20">
        <v>151</v>
      </c>
      <c r="AO4" s="20">
        <v>152</v>
      </c>
      <c r="AP4" s="20">
        <v>153</v>
      </c>
      <c r="AQ4" s="20">
        <v>154</v>
      </c>
      <c r="AR4" s="20">
        <v>155</v>
      </c>
      <c r="AS4" s="20">
        <v>156</v>
      </c>
      <c r="AT4" s="20">
        <v>157</v>
      </c>
      <c r="AU4" s="20">
        <v>158</v>
      </c>
      <c r="AV4" s="20">
        <v>159</v>
      </c>
      <c r="AW4" s="20">
        <v>160</v>
      </c>
      <c r="AX4" s="20">
        <v>161</v>
      </c>
      <c r="AY4" s="20">
        <v>162</v>
      </c>
      <c r="AZ4" s="20">
        <v>163</v>
      </c>
      <c r="BA4" s="20">
        <v>164</v>
      </c>
      <c r="BB4" s="20">
        <v>165</v>
      </c>
      <c r="BC4" s="20">
        <v>166</v>
      </c>
      <c r="BD4" s="20">
        <v>167</v>
      </c>
    </row>
    <row r="5" spans="1:56" x14ac:dyDescent="0.2">
      <c r="A5" s="17" t="s">
        <v>155</v>
      </c>
      <c r="B5" s="17">
        <v>140622</v>
      </c>
      <c r="C5" s="17">
        <v>260722</v>
      </c>
      <c r="D5" s="17" t="s">
        <v>66</v>
      </c>
      <c r="E5" s="17">
        <v>130922</v>
      </c>
      <c r="F5" s="17">
        <v>200922</v>
      </c>
      <c r="G5" s="17">
        <v>270922</v>
      </c>
      <c r="H5" s="17" t="s">
        <v>68</v>
      </c>
      <c r="I5" s="17">
        <v>111022</v>
      </c>
      <c r="J5" s="17">
        <v>181022</v>
      </c>
      <c r="K5" s="17">
        <v>251022</v>
      </c>
      <c r="L5" s="17" t="s">
        <v>69</v>
      </c>
      <c r="M5" s="17" t="s">
        <v>70</v>
      </c>
      <c r="N5" s="17">
        <v>151122</v>
      </c>
      <c r="O5" s="17">
        <v>221122</v>
      </c>
      <c r="P5" s="17">
        <v>291122</v>
      </c>
      <c r="Q5" s="17" t="s">
        <v>71</v>
      </c>
      <c r="R5" s="17">
        <v>131222</v>
      </c>
      <c r="S5" s="17">
        <v>201222</v>
      </c>
      <c r="T5" s="17">
        <v>271222</v>
      </c>
      <c r="U5" s="17" t="s">
        <v>72</v>
      </c>
      <c r="V5" s="17">
        <v>100123</v>
      </c>
      <c r="W5" s="17">
        <v>170123</v>
      </c>
      <c r="X5" s="17" t="s">
        <v>65</v>
      </c>
      <c r="Y5" s="17">
        <v>260722</v>
      </c>
      <c r="Z5" s="17" t="s">
        <v>72</v>
      </c>
      <c r="AA5" s="17">
        <v>100123</v>
      </c>
      <c r="AB5" s="17">
        <v>170123</v>
      </c>
      <c r="AC5" s="17">
        <v>240123</v>
      </c>
      <c r="AD5" s="17">
        <v>310123</v>
      </c>
      <c r="AE5" s="17" t="s">
        <v>75</v>
      </c>
      <c r="AF5" s="17">
        <v>140223</v>
      </c>
      <c r="AG5" s="17">
        <v>210223</v>
      </c>
      <c r="AH5" s="17">
        <v>280223</v>
      </c>
      <c r="AI5" s="17" t="s">
        <v>76</v>
      </c>
      <c r="AJ5" s="17" t="s">
        <v>78</v>
      </c>
      <c r="AK5" s="17" t="s">
        <v>79</v>
      </c>
      <c r="AL5" s="17">
        <v>280223</v>
      </c>
      <c r="AM5" s="17" t="s">
        <v>76</v>
      </c>
      <c r="AN5" s="17" t="s">
        <v>80</v>
      </c>
      <c r="AO5" s="17">
        <v>210323</v>
      </c>
      <c r="AP5" s="17">
        <v>280323</v>
      </c>
      <c r="AQ5" s="17" t="s">
        <v>81</v>
      </c>
      <c r="AR5" s="17" t="s">
        <v>82</v>
      </c>
      <c r="AS5" s="17">
        <v>180423</v>
      </c>
      <c r="AT5" s="17">
        <v>250423</v>
      </c>
      <c r="AU5" s="17" t="s">
        <v>83</v>
      </c>
      <c r="AV5" s="17" t="s">
        <v>84</v>
      </c>
      <c r="AW5" s="17">
        <v>160523</v>
      </c>
      <c r="AX5" s="17">
        <v>230523</v>
      </c>
      <c r="AY5" s="17">
        <v>300523</v>
      </c>
      <c r="AZ5" s="17" t="s">
        <v>85</v>
      </c>
      <c r="BA5" s="17" t="s">
        <v>86</v>
      </c>
      <c r="BB5" s="17">
        <v>200623</v>
      </c>
      <c r="BC5" s="17">
        <v>270623</v>
      </c>
      <c r="BD5" s="17" t="s">
        <v>87</v>
      </c>
    </row>
    <row r="6" spans="1:56" x14ac:dyDescent="0.2">
      <c r="A6" s="17" t="s">
        <v>152</v>
      </c>
      <c r="B6" s="44">
        <v>434.06874830453802</v>
      </c>
      <c r="C6" s="44">
        <v>524.47297597185502</v>
      </c>
      <c r="D6" s="44">
        <v>422.01378896654398</v>
      </c>
      <c r="E6" s="44">
        <v>488.37171410055703</v>
      </c>
      <c r="F6" s="44">
        <v>266.55589893108203</v>
      </c>
      <c r="G6" s="44">
        <v>528.15512518283799</v>
      </c>
      <c r="H6" s="44">
        <v>636.00056298622098</v>
      </c>
      <c r="I6" s="44">
        <v>518.25697996373401</v>
      </c>
      <c r="J6" s="44">
        <v>335.32514836783298</v>
      </c>
      <c r="K6" s="44">
        <v>458.03946605122002</v>
      </c>
      <c r="L6" s="44">
        <v>642.30331899773796</v>
      </c>
      <c r="M6" s="44">
        <v>541.34809895394994</v>
      </c>
      <c r="N6" s="44">
        <v>652.61348500824602</v>
      </c>
      <c r="O6" s="44">
        <v>835.997087328367</v>
      </c>
      <c r="P6" s="44">
        <v>634.98412285868403</v>
      </c>
      <c r="Q6" s="44">
        <v>815.33997825978895</v>
      </c>
      <c r="R6" s="44">
        <v>705.55502870034195</v>
      </c>
      <c r="S6" s="44">
        <v>722.65464276740704</v>
      </c>
      <c r="T6" s="44">
        <v>763.36557630489494</v>
      </c>
      <c r="U6" s="44">
        <v>873.816809735883</v>
      </c>
      <c r="V6" s="44">
        <v>768.93617882240005</v>
      </c>
      <c r="W6" s="44">
        <v>806.30013075086697</v>
      </c>
      <c r="X6" s="44">
        <v>605.63519281684398</v>
      </c>
      <c r="Y6" s="44">
        <v>693.48261304586595</v>
      </c>
      <c r="Z6" s="44">
        <v>996.16249567498699</v>
      </c>
      <c r="AA6" s="44">
        <v>1224.93232591265</v>
      </c>
      <c r="AB6" s="44">
        <v>1053.42398746803</v>
      </c>
      <c r="AC6" s="44">
        <v>1192.2743825964401</v>
      </c>
      <c r="AD6" s="44">
        <v>1165.57937634925</v>
      </c>
      <c r="AE6" s="44">
        <v>1264.29410702414</v>
      </c>
      <c r="AF6" s="44">
        <v>1006.25654557538</v>
      </c>
      <c r="AG6" s="44">
        <v>387.41542403451001</v>
      </c>
      <c r="AH6" s="44">
        <v>1041.88206515468</v>
      </c>
      <c r="AI6" s="44">
        <v>940.256626854155</v>
      </c>
      <c r="AJ6" s="44">
        <v>1007.29219079439</v>
      </c>
      <c r="AK6" s="44">
        <v>1051.1318251726</v>
      </c>
      <c r="AL6" s="44">
        <v>1526.9679639594499</v>
      </c>
      <c r="AM6" s="44">
        <v>1403.3028565105601</v>
      </c>
      <c r="AN6" s="44">
        <v>1093.52296551431</v>
      </c>
      <c r="AO6" s="44">
        <v>1337.7467490844299</v>
      </c>
      <c r="AP6" s="44">
        <v>1418.8382246014501</v>
      </c>
      <c r="AQ6" s="44">
        <v>1520.05237737732</v>
      </c>
      <c r="AR6" s="44">
        <v>1430.4137165848001</v>
      </c>
      <c r="AS6" s="44">
        <v>1280.3752119646999</v>
      </c>
      <c r="AT6" s="44">
        <v>1659.0807653490599</v>
      </c>
      <c r="AU6" s="44">
        <v>1536.86007479307</v>
      </c>
      <c r="AV6" s="44">
        <v>1367.6676082087799</v>
      </c>
      <c r="AW6" s="44">
        <v>406.78549026543101</v>
      </c>
      <c r="AX6" s="44">
        <v>1474.67849613007</v>
      </c>
      <c r="AY6" s="44">
        <v>1410.0929187326301</v>
      </c>
      <c r="AZ6" s="44">
        <v>944.63222269409505</v>
      </c>
      <c r="BA6" s="44">
        <v>1105.9375884158001</v>
      </c>
      <c r="BB6" s="44">
        <v>873.85697755830302</v>
      </c>
      <c r="BC6" s="44">
        <v>1089.3267506664799</v>
      </c>
      <c r="BD6" s="44">
        <v>1055.0526321089701</v>
      </c>
    </row>
    <row r="7" spans="1:56" x14ac:dyDescent="0.2">
      <c r="A7" s="17" t="s">
        <v>43</v>
      </c>
      <c r="B7" s="18">
        <v>38</v>
      </c>
      <c r="C7" s="18">
        <v>38</v>
      </c>
      <c r="D7" s="18">
        <v>38</v>
      </c>
      <c r="E7" s="18">
        <v>38</v>
      </c>
      <c r="F7" s="18">
        <v>38</v>
      </c>
      <c r="G7" s="18">
        <v>38</v>
      </c>
      <c r="H7" s="18">
        <v>38</v>
      </c>
      <c r="I7" s="18">
        <v>38</v>
      </c>
      <c r="J7" s="18">
        <v>38</v>
      </c>
      <c r="K7" s="18">
        <v>38</v>
      </c>
      <c r="L7" s="18">
        <v>38</v>
      </c>
      <c r="M7" s="18">
        <v>38</v>
      </c>
      <c r="N7" s="18">
        <v>38</v>
      </c>
      <c r="O7" s="18">
        <v>38</v>
      </c>
      <c r="P7" s="18">
        <v>38</v>
      </c>
      <c r="Q7" s="18">
        <v>38</v>
      </c>
      <c r="R7" s="18">
        <v>38</v>
      </c>
      <c r="S7" s="18">
        <v>38</v>
      </c>
      <c r="T7" s="18">
        <v>38</v>
      </c>
      <c r="U7" s="18">
        <v>38</v>
      </c>
      <c r="V7" s="18">
        <v>38</v>
      </c>
      <c r="W7" s="18">
        <v>38</v>
      </c>
      <c r="X7" s="18">
        <v>51</v>
      </c>
      <c r="Y7" s="18">
        <v>51</v>
      </c>
      <c r="Z7" s="18">
        <v>51</v>
      </c>
      <c r="AA7" s="18">
        <v>51</v>
      </c>
      <c r="AB7" s="18">
        <v>51</v>
      </c>
      <c r="AC7" s="18">
        <v>51</v>
      </c>
      <c r="AD7" s="18">
        <v>51</v>
      </c>
      <c r="AE7" s="18">
        <v>51</v>
      </c>
      <c r="AF7" s="18">
        <v>51</v>
      </c>
      <c r="AG7" s="18">
        <v>51</v>
      </c>
      <c r="AH7" s="18">
        <v>51</v>
      </c>
      <c r="AI7" s="18">
        <v>51</v>
      </c>
      <c r="AJ7" s="18">
        <v>73</v>
      </c>
      <c r="AK7" s="18">
        <v>73</v>
      </c>
      <c r="AL7" s="18">
        <v>73</v>
      </c>
      <c r="AM7" s="18">
        <v>73</v>
      </c>
      <c r="AN7" s="18">
        <v>73</v>
      </c>
      <c r="AO7" s="18">
        <v>73</v>
      </c>
      <c r="AP7" s="18">
        <v>73</v>
      </c>
      <c r="AQ7" s="18">
        <v>73</v>
      </c>
      <c r="AR7" s="18">
        <v>73</v>
      </c>
      <c r="AS7" s="18">
        <v>73</v>
      </c>
      <c r="AT7" s="18">
        <v>73</v>
      </c>
      <c r="AU7" s="18">
        <v>73</v>
      </c>
      <c r="AV7" s="18">
        <v>73</v>
      </c>
      <c r="AW7" s="18">
        <v>73</v>
      </c>
      <c r="AX7" s="18">
        <v>73</v>
      </c>
      <c r="AY7" s="18">
        <v>73</v>
      </c>
      <c r="AZ7" s="18">
        <v>73</v>
      </c>
      <c r="BA7" s="18">
        <v>73</v>
      </c>
      <c r="BB7" s="18">
        <v>73</v>
      </c>
      <c r="BC7" s="18">
        <v>73</v>
      </c>
      <c r="BD7" s="18">
        <v>73</v>
      </c>
    </row>
    <row r="8" spans="1:56" x14ac:dyDescent="0.2">
      <c r="A8" s="17" t="s">
        <v>153</v>
      </c>
      <c r="B8" s="18">
        <f t="shared" ref="B8:R8" si="0">B6/(B7*0.01)</f>
        <v>1142.2861797487842</v>
      </c>
      <c r="C8" s="18">
        <f t="shared" si="0"/>
        <v>1380.1920420311974</v>
      </c>
      <c r="D8" s="18">
        <f t="shared" si="0"/>
        <v>1110.5626025435367</v>
      </c>
      <c r="E8" s="18">
        <f t="shared" si="0"/>
        <v>1285.1887213172554</v>
      </c>
      <c r="F8" s="18">
        <f t="shared" si="0"/>
        <v>701.46289192390009</v>
      </c>
      <c r="G8" s="18">
        <f t="shared" si="0"/>
        <v>1389.8819083758895</v>
      </c>
      <c r="H8" s="18">
        <f t="shared" si="0"/>
        <v>1673.6856920690025</v>
      </c>
      <c r="I8" s="18">
        <f t="shared" si="0"/>
        <v>1363.8341577993001</v>
      </c>
      <c r="J8" s="18">
        <f t="shared" si="0"/>
        <v>882.43460096798151</v>
      </c>
      <c r="K8" s="18">
        <f t="shared" si="0"/>
        <v>1205.3670159242631</v>
      </c>
      <c r="L8" s="18">
        <f t="shared" si="0"/>
        <v>1690.2718920993104</v>
      </c>
      <c r="M8" s="18">
        <f t="shared" si="0"/>
        <v>1424.6002604051314</v>
      </c>
      <c r="N8" s="18">
        <f t="shared" si="0"/>
        <v>1717.4039079164368</v>
      </c>
      <c r="O8" s="18">
        <f t="shared" si="0"/>
        <v>2199.9923350746499</v>
      </c>
      <c r="P8" s="18">
        <f t="shared" si="0"/>
        <v>1671.0108496281159</v>
      </c>
      <c r="Q8" s="18">
        <f t="shared" si="0"/>
        <v>2145.6315217362867</v>
      </c>
      <c r="R8" s="18">
        <f t="shared" si="0"/>
        <v>1856.7237597377421</v>
      </c>
      <c r="S8" s="18">
        <f t="shared" ref="S8:BD8" si="1">S6/(S7*0.01)</f>
        <v>1901.7227441247553</v>
      </c>
      <c r="T8" s="18">
        <f t="shared" si="1"/>
        <v>2008.8567797497235</v>
      </c>
      <c r="U8" s="18">
        <f t="shared" si="1"/>
        <v>2299.5179203575867</v>
      </c>
      <c r="V8" s="18">
        <f t="shared" si="1"/>
        <v>2023.5162600589474</v>
      </c>
      <c r="W8" s="18">
        <f t="shared" si="1"/>
        <v>2121.8424493443868</v>
      </c>
      <c r="X8" s="18">
        <f t="shared" si="1"/>
        <v>1187.5199859153804</v>
      </c>
      <c r="Y8" s="18">
        <f t="shared" si="1"/>
        <v>1359.7698295016978</v>
      </c>
      <c r="Z8" s="18">
        <f t="shared" si="1"/>
        <v>1953.259795441151</v>
      </c>
      <c r="AA8" s="18">
        <f t="shared" si="1"/>
        <v>2401.8280900248037</v>
      </c>
      <c r="AB8" s="18">
        <f t="shared" si="1"/>
        <v>2065.5372303294703</v>
      </c>
      <c r="AC8" s="18">
        <f t="shared" si="1"/>
        <v>2337.7929070518435</v>
      </c>
      <c r="AD8" s="18">
        <f t="shared" si="1"/>
        <v>2285.4497575475489</v>
      </c>
      <c r="AE8" s="18">
        <f t="shared" si="1"/>
        <v>2479.0080529885099</v>
      </c>
      <c r="AF8" s="18">
        <f t="shared" si="1"/>
        <v>1973.0520501478038</v>
      </c>
      <c r="AG8" s="18">
        <f t="shared" si="1"/>
        <v>759.63808634217651</v>
      </c>
      <c r="AH8" s="18">
        <f t="shared" si="1"/>
        <v>2042.9060101072157</v>
      </c>
      <c r="AI8" s="18">
        <f t="shared" si="1"/>
        <v>1843.6404448120686</v>
      </c>
      <c r="AJ8" s="18">
        <f t="shared" si="1"/>
        <v>1379.8523161566986</v>
      </c>
      <c r="AK8" s="18">
        <f t="shared" si="1"/>
        <v>1439.9066098254796</v>
      </c>
      <c r="AL8" s="18">
        <f t="shared" si="1"/>
        <v>2091.7369369307535</v>
      </c>
      <c r="AM8" s="18">
        <f t="shared" si="1"/>
        <v>1922.3326801514522</v>
      </c>
      <c r="AN8" s="18">
        <f t="shared" si="1"/>
        <v>1497.9766650880961</v>
      </c>
      <c r="AO8" s="18">
        <f t="shared" si="1"/>
        <v>1832.5297932663423</v>
      </c>
      <c r="AP8" s="18">
        <f t="shared" si="1"/>
        <v>1943.6140063033563</v>
      </c>
      <c r="AQ8" s="18">
        <f t="shared" si="1"/>
        <v>2082.2635306538632</v>
      </c>
      <c r="AR8" s="18">
        <f t="shared" si="1"/>
        <v>1959.4708446367126</v>
      </c>
      <c r="AS8" s="18">
        <f t="shared" si="1"/>
        <v>1753.9386465269863</v>
      </c>
      <c r="AT8" s="18">
        <f t="shared" si="1"/>
        <v>2272.7133771904932</v>
      </c>
      <c r="AU8" s="18">
        <f t="shared" si="1"/>
        <v>2105.2877736891369</v>
      </c>
      <c r="AV8" s="18">
        <f t="shared" si="1"/>
        <v>1873.5172715188767</v>
      </c>
      <c r="AW8" s="18">
        <f t="shared" si="1"/>
        <v>557.24039762387815</v>
      </c>
      <c r="AX8" s="18">
        <f t="shared" si="1"/>
        <v>2020.1075289453015</v>
      </c>
      <c r="AY8" s="18">
        <f t="shared" si="1"/>
        <v>1931.6341352501784</v>
      </c>
      <c r="AZ8" s="18">
        <f t="shared" si="1"/>
        <v>1294.0167434165685</v>
      </c>
      <c r="BA8" s="18">
        <f t="shared" si="1"/>
        <v>1514.9829978298631</v>
      </c>
      <c r="BB8" s="18">
        <f t="shared" si="1"/>
        <v>1197.0643528195933</v>
      </c>
      <c r="BC8" s="18">
        <f t="shared" si="1"/>
        <v>1492.2284255705206</v>
      </c>
      <c r="BD8" s="18">
        <f t="shared" si="1"/>
        <v>1445.2775782314659</v>
      </c>
    </row>
  </sheetData>
  <mergeCells count="3">
    <mergeCell ref="AJ2:BD2"/>
    <mergeCell ref="X2:AI2"/>
    <mergeCell ref="B2:W2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97242-61E0-424E-B91B-6D7E20240CB8}">
  <sheetPr codeName="Sheet31">
    <tabColor theme="9" tint="0.59999389629810485"/>
  </sheetPr>
  <dimension ref="A2:BD8"/>
  <sheetViews>
    <sheetView zoomScale="70" zoomScaleNormal="70" workbookViewId="0">
      <selection activeCell="O25" sqref="O25"/>
    </sheetView>
  </sheetViews>
  <sheetFormatPr baseColWidth="10" defaultColWidth="8.83203125" defaultRowHeight="15" x14ac:dyDescent="0.2"/>
  <cols>
    <col min="1" max="1" width="37" customWidth="1"/>
  </cols>
  <sheetData>
    <row r="2" spans="1:56" x14ac:dyDescent="0.2">
      <c r="A2" s="19" t="s">
        <v>148</v>
      </c>
      <c r="B2" s="46" t="s">
        <v>74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 t="s">
        <v>77</v>
      </c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 t="s">
        <v>90</v>
      </c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</row>
    <row r="3" spans="1:56" ht="16" x14ac:dyDescent="0.2">
      <c r="A3" s="19" t="s">
        <v>154</v>
      </c>
      <c r="B3" s="20" t="s">
        <v>41</v>
      </c>
      <c r="C3" s="20" t="s">
        <v>42</v>
      </c>
      <c r="D3" s="20" t="s">
        <v>44</v>
      </c>
      <c r="E3" s="20" t="s">
        <v>50</v>
      </c>
      <c r="F3" s="20" t="s">
        <v>50</v>
      </c>
      <c r="G3" s="20" t="s">
        <v>50</v>
      </c>
      <c r="H3" s="20" t="s">
        <v>51</v>
      </c>
      <c r="I3" s="20" t="s">
        <v>51</v>
      </c>
      <c r="J3" s="20" t="s">
        <v>51</v>
      </c>
      <c r="K3" s="20" t="s">
        <v>51</v>
      </c>
      <c r="L3" s="20" t="s">
        <v>52</v>
      </c>
      <c r="M3" s="20" t="s">
        <v>52</v>
      </c>
      <c r="N3" s="20" t="s">
        <v>52</v>
      </c>
      <c r="O3" s="20" t="s">
        <v>52</v>
      </c>
      <c r="P3" s="20" t="s">
        <v>52</v>
      </c>
      <c r="Q3" s="20" t="s">
        <v>36</v>
      </c>
      <c r="R3" s="20" t="s">
        <v>36</v>
      </c>
      <c r="S3" s="20" t="s">
        <v>36</v>
      </c>
      <c r="T3" s="20" t="s">
        <v>36</v>
      </c>
      <c r="U3" s="20" t="s">
        <v>37</v>
      </c>
      <c r="V3" s="20" t="s">
        <v>37</v>
      </c>
      <c r="W3" s="19" t="s">
        <v>37</v>
      </c>
      <c r="X3" s="20" t="s">
        <v>42</v>
      </c>
      <c r="Y3" s="20" t="s">
        <v>42</v>
      </c>
      <c r="Z3" s="20" t="s">
        <v>37</v>
      </c>
      <c r="AA3" s="20" t="s">
        <v>37</v>
      </c>
      <c r="AB3" s="20" t="s">
        <v>37</v>
      </c>
      <c r="AC3" s="20" t="s">
        <v>37</v>
      </c>
      <c r="AD3" s="20" t="s">
        <v>37</v>
      </c>
      <c r="AE3" s="20" t="s">
        <v>38</v>
      </c>
      <c r="AF3" s="20" t="s">
        <v>38</v>
      </c>
      <c r="AG3" s="20" t="s">
        <v>38</v>
      </c>
      <c r="AH3" s="20" t="s">
        <v>38</v>
      </c>
      <c r="AI3" s="20" t="s">
        <v>39</v>
      </c>
      <c r="AJ3" s="20" t="s">
        <v>41</v>
      </c>
      <c r="AK3" s="20" t="s">
        <v>42</v>
      </c>
      <c r="AL3" s="20" t="s">
        <v>38</v>
      </c>
      <c r="AM3" s="20" t="s">
        <v>39</v>
      </c>
      <c r="AN3" s="20" t="s">
        <v>39</v>
      </c>
      <c r="AO3" s="20" t="s">
        <v>39</v>
      </c>
      <c r="AP3" s="20" t="s">
        <v>39</v>
      </c>
      <c r="AQ3" s="20" t="s">
        <v>40</v>
      </c>
      <c r="AR3" s="20" t="s">
        <v>40</v>
      </c>
      <c r="AS3" s="20" t="s">
        <v>40</v>
      </c>
      <c r="AT3" s="20" t="s">
        <v>40</v>
      </c>
      <c r="AU3" s="20" t="s">
        <v>64</v>
      </c>
      <c r="AV3" s="20" t="s">
        <v>64</v>
      </c>
      <c r="AW3" s="20" t="s">
        <v>64</v>
      </c>
      <c r="AX3" s="20" t="s">
        <v>64</v>
      </c>
      <c r="AY3" s="20" t="s">
        <v>64</v>
      </c>
      <c r="AZ3" s="20" t="s">
        <v>41</v>
      </c>
      <c r="BA3" s="20" t="s">
        <v>41</v>
      </c>
      <c r="BB3" s="20" t="s">
        <v>41</v>
      </c>
      <c r="BC3" s="20" t="s">
        <v>41</v>
      </c>
      <c r="BD3" s="20" t="s">
        <v>42</v>
      </c>
    </row>
    <row r="4" spans="1:56" x14ac:dyDescent="0.2">
      <c r="A4" s="19" t="s">
        <v>156</v>
      </c>
      <c r="B4" s="20">
        <v>113</v>
      </c>
      <c r="C4" s="20">
        <v>114</v>
      </c>
      <c r="D4" s="20">
        <v>115</v>
      </c>
      <c r="E4" s="20">
        <v>116</v>
      </c>
      <c r="F4" s="20">
        <v>117</v>
      </c>
      <c r="G4" s="20">
        <v>118</v>
      </c>
      <c r="H4" s="20">
        <v>119</v>
      </c>
      <c r="I4" s="20">
        <v>120</v>
      </c>
      <c r="J4" s="20">
        <v>121</v>
      </c>
      <c r="K4" s="20">
        <v>122</v>
      </c>
      <c r="L4" s="20">
        <v>123</v>
      </c>
      <c r="M4" s="20">
        <v>124</v>
      </c>
      <c r="N4" s="20">
        <v>125</v>
      </c>
      <c r="O4" s="20">
        <v>126</v>
      </c>
      <c r="P4" s="20">
        <v>127</v>
      </c>
      <c r="Q4" s="20">
        <v>128</v>
      </c>
      <c r="R4" s="20">
        <v>129</v>
      </c>
      <c r="S4" s="20">
        <v>130</v>
      </c>
      <c r="T4" s="20">
        <v>131</v>
      </c>
      <c r="U4" s="20">
        <v>132</v>
      </c>
      <c r="V4" s="20">
        <v>133</v>
      </c>
      <c r="W4" s="20">
        <v>134</v>
      </c>
      <c r="X4" s="20">
        <v>135</v>
      </c>
      <c r="Y4" s="20">
        <v>136</v>
      </c>
      <c r="Z4" s="20">
        <v>137</v>
      </c>
      <c r="AA4" s="20">
        <v>138</v>
      </c>
      <c r="AB4" s="20">
        <v>139</v>
      </c>
      <c r="AC4" s="20">
        <v>140</v>
      </c>
      <c r="AD4" s="20">
        <v>141</v>
      </c>
      <c r="AE4" s="20">
        <v>142</v>
      </c>
      <c r="AF4" s="20">
        <v>143</v>
      </c>
      <c r="AG4" s="20">
        <v>144</v>
      </c>
      <c r="AH4" s="20">
        <v>145</v>
      </c>
      <c r="AI4" s="20">
        <v>146</v>
      </c>
      <c r="AJ4" s="20">
        <v>147</v>
      </c>
      <c r="AK4" s="20">
        <v>148</v>
      </c>
      <c r="AL4" s="20">
        <v>149</v>
      </c>
      <c r="AM4" s="20">
        <v>150</v>
      </c>
      <c r="AN4" s="20">
        <v>151</v>
      </c>
      <c r="AO4" s="20">
        <v>152</v>
      </c>
      <c r="AP4" s="20">
        <v>153</v>
      </c>
      <c r="AQ4" s="20">
        <v>154</v>
      </c>
      <c r="AR4" s="20">
        <v>155</v>
      </c>
      <c r="AS4" s="20">
        <v>156</v>
      </c>
      <c r="AT4" s="20">
        <v>157</v>
      </c>
      <c r="AU4" s="20">
        <v>158</v>
      </c>
      <c r="AV4" s="20">
        <v>159</v>
      </c>
      <c r="AW4" s="20">
        <v>160</v>
      </c>
      <c r="AX4" s="20">
        <v>161</v>
      </c>
      <c r="AY4" s="20">
        <v>162</v>
      </c>
      <c r="AZ4" s="20">
        <v>163</v>
      </c>
      <c r="BA4" s="20">
        <v>164</v>
      </c>
      <c r="BB4" s="20">
        <v>165</v>
      </c>
      <c r="BC4" s="20">
        <v>166</v>
      </c>
      <c r="BD4" s="20">
        <v>167</v>
      </c>
    </row>
    <row r="5" spans="1:56" x14ac:dyDescent="0.2">
      <c r="A5" s="19" t="s">
        <v>155</v>
      </c>
      <c r="B5" s="19">
        <v>140622</v>
      </c>
      <c r="C5" s="19">
        <v>260722</v>
      </c>
      <c r="D5" s="19" t="s">
        <v>66</v>
      </c>
      <c r="E5" s="19">
        <v>130922</v>
      </c>
      <c r="F5" s="19">
        <v>200922</v>
      </c>
      <c r="G5" s="19">
        <v>270922</v>
      </c>
      <c r="H5" s="19" t="s">
        <v>68</v>
      </c>
      <c r="I5" s="19">
        <v>111022</v>
      </c>
      <c r="J5" s="19">
        <v>181022</v>
      </c>
      <c r="K5" s="19">
        <v>251022</v>
      </c>
      <c r="L5" s="19" t="s">
        <v>69</v>
      </c>
      <c r="M5" s="19" t="s">
        <v>70</v>
      </c>
      <c r="N5" s="19">
        <v>151122</v>
      </c>
      <c r="O5" s="19">
        <v>221122</v>
      </c>
      <c r="P5" s="19">
        <v>291122</v>
      </c>
      <c r="Q5" s="19" t="s">
        <v>71</v>
      </c>
      <c r="R5" s="19">
        <v>131222</v>
      </c>
      <c r="S5" s="19">
        <v>201222</v>
      </c>
      <c r="T5" s="19">
        <v>271222</v>
      </c>
      <c r="U5" s="19" t="s">
        <v>72</v>
      </c>
      <c r="V5" s="19">
        <v>100123</v>
      </c>
      <c r="W5" s="19">
        <v>170123</v>
      </c>
      <c r="X5" s="19" t="s">
        <v>65</v>
      </c>
      <c r="Y5" s="19">
        <v>260722</v>
      </c>
      <c r="Z5" s="19" t="s">
        <v>72</v>
      </c>
      <c r="AA5" s="19">
        <v>100123</v>
      </c>
      <c r="AB5" s="19">
        <v>170123</v>
      </c>
      <c r="AC5" s="19">
        <v>240123</v>
      </c>
      <c r="AD5" s="19">
        <v>310123</v>
      </c>
      <c r="AE5" s="19" t="s">
        <v>75</v>
      </c>
      <c r="AF5" s="19">
        <v>140223</v>
      </c>
      <c r="AG5" s="19">
        <v>210223</v>
      </c>
      <c r="AH5" s="19">
        <v>280223</v>
      </c>
      <c r="AI5" s="19" t="s">
        <v>76</v>
      </c>
      <c r="AJ5" s="19" t="s">
        <v>78</v>
      </c>
      <c r="AK5" s="19" t="s">
        <v>79</v>
      </c>
      <c r="AL5" s="19">
        <v>280223</v>
      </c>
      <c r="AM5" s="19" t="s">
        <v>76</v>
      </c>
      <c r="AN5" s="19" t="s">
        <v>80</v>
      </c>
      <c r="AO5" s="19">
        <v>210323</v>
      </c>
      <c r="AP5" s="19">
        <v>280323</v>
      </c>
      <c r="AQ5" s="19" t="s">
        <v>81</v>
      </c>
      <c r="AR5" s="19" t="s">
        <v>82</v>
      </c>
      <c r="AS5" s="19">
        <v>180423</v>
      </c>
      <c r="AT5" s="19">
        <v>250423</v>
      </c>
      <c r="AU5" s="19" t="s">
        <v>83</v>
      </c>
      <c r="AV5" s="19" t="s">
        <v>84</v>
      </c>
      <c r="AW5" s="19">
        <v>160523</v>
      </c>
      <c r="AX5" s="19">
        <v>230523</v>
      </c>
      <c r="AY5" s="19">
        <v>300523</v>
      </c>
      <c r="AZ5" s="19" t="s">
        <v>85</v>
      </c>
      <c r="BA5" s="19" t="s">
        <v>86</v>
      </c>
      <c r="BB5" s="19">
        <v>200623</v>
      </c>
      <c r="BC5" s="19">
        <v>270623</v>
      </c>
      <c r="BD5" s="19" t="s">
        <v>87</v>
      </c>
    </row>
    <row r="6" spans="1:56" x14ac:dyDescent="0.2">
      <c r="A6" s="19" t="s">
        <v>152</v>
      </c>
      <c r="B6" s="43">
        <v>5.8494236776047401</v>
      </c>
      <c r="C6" s="43">
        <v>4.38531313087889</v>
      </c>
      <c r="D6" s="43">
        <v>4.3384007135646803</v>
      </c>
      <c r="E6" s="43">
        <v>8.0346196342573002</v>
      </c>
      <c r="F6" s="43">
        <v>2.75734248712254</v>
      </c>
      <c r="G6" s="43">
        <v>8.1417716714663602</v>
      </c>
      <c r="H6" s="43">
        <v>8.3160237553065492</v>
      </c>
      <c r="I6" s="43">
        <v>10.6425875157279</v>
      </c>
      <c r="J6" s="43">
        <v>4.2211658431533898</v>
      </c>
      <c r="K6" s="43">
        <v>8.6426171143430999</v>
      </c>
      <c r="L6" s="43">
        <v>10.635558864731699</v>
      </c>
      <c r="M6" s="43">
        <v>8.6941346718512502</v>
      </c>
      <c r="N6" s="43">
        <v>13.1393073689479</v>
      </c>
      <c r="O6" s="43">
        <v>9.8478321397718798</v>
      </c>
      <c r="P6" s="43">
        <v>16.968883354920099</v>
      </c>
      <c r="Q6" s="43">
        <v>15.6513889246462</v>
      </c>
      <c r="R6" s="43">
        <v>12.8980716325873</v>
      </c>
      <c r="S6" s="43">
        <v>13.199253600771099</v>
      </c>
      <c r="T6" s="43">
        <v>12.093303440658801</v>
      </c>
      <c r="U6" s="43">
        <v>7.7732013596866301</v>
      </c>
      <c r="V6" s="43">
        <v>5.3851187657381603</v>
      </c>
      <c r="W6" s="43">
        <v>5.3344302161677204</v>
      </c>
      <c r="X6" s="43">
        <v>5.2130686994046904</v>
      </c>
      <c r="Y6" s="43">
        <v>4.7073747966593196</v>
      </c>
      <c r="Z6" s="43">
        <v>9.4286903390086501</v>
      </c>
      <c r="AA6" s="43">
        <v>9.3221500841580696</v>
      </c>
      <c r="AB6" s="43">
        <v>6.1320381100108401</v>
      </c>
      <c r="AC6" s="43">
        <v>6.58851578313321</v>
      </c>
      <c r="AD6" s="43">
        <v>6.3105882723607198</v>
      </c>
      <c r="AE6" s="43">
        <v>7.5493517501607901</v>
      </c>
      <c r="AF6" s="43">
        <v>6.60991960025925</v>
      </c>
      <c r="AG6" s="43">
        <v>5.9588152989778296</v>
      </c>
      <c r="AH6" s="43">
        <v>8.3123463272299603</v>
      </c>
      <c r="AI6" s="43">
        <v>8.7589932156160408</v>
      </c>
      <c r="AJ6" s="43">
        <v>6.5508760098528596</v>
      </c>
      <c r="AK6" s="43">
        <v>4.5010521731944699</v>
      </c>
      <c r="AL6" s="43">
        <v>7.8000344031542204</v>
      </c>
      <c r="AM6" s="43">
        <v>8.3375927326197097</v>
      </c>
      <c r="AN6" s="43">
        <v>3.6438874352252202</v>
      </c>
      <c r="AO6" s="43">
        <v>5.7924405551330702</v>
      </c>
      <c r="AP6" s="43">
        <v>4.7386692324433897</v>
      </c>
      <c r="AQ6" s="43">
        <v>6.1879698238591399</v>
      </c>
      <c r="AR6" s="43">
        <v>6.8406996379753799</v>
      </c>
      <c r="AS6" s="43">
        <v>7.4257192291819196</v>
      </c>
      <c r="AT6" s="43">
        <v>7.5251030359357403</v>
      </c>
      <c r="AU6" s="43">
        <v>5.5179067252235701</v>
      </c>
      <c r="AV6" s="43">
        <v>6.9231786073407999</v>
      </c>
      <c r="AW6" s="43">
        <v>2.13042723617091</v>
      </c>
      <c r="AX6" s="43">
        <v>7.0673545848148898</v>
      </c>
      <c r="AY6" s="43">
        <v>7.9866463134154504</v>
      </c>
      <c r="AZ6" s="43">
        <v>6.8029098365051501</v>
      </c>
      <c r="BA6" s="43">
        <v>6.9721854485264103</v>
      </c>
      <c r="BB6" s="43">
        <v>6.6337354215831503</v>
      </c>
      <c r="BC6" s="43">
        <v>5.7498553599197297</v>
      </c>
      <c r="BD6" s="43">
        <v>4.9587686124762396</v>
      </c>
    </row>
    <row r="7" spans="1:56" x14ac:dyDescent="0.2">
      <c r="A7" s="19" t="s">
        <v>43</v>
      </c>
      <c r="B7" s="21">
        <v>75</v>
      </c>
      <c r="C7" s="21">
        <v>75</v>
      </c>
      <c r="D7" s="21">
        <v>75</v>
      </c>
      <c r="E7" s="21">
        <v>75</v>
      </c>
      <c r="F7" s="21">
        <v>75</v>
      </c>
      <c r="G7" s="21">
        <v>75</v>
      </c>
      <c r="H7" s="21">
        <v>75</v>
      </c>
      <c r="I7" s="21">
        <v>75</v>
      </c>
      <c r="J7" s="21">
        <v>75</v>
      </c>
      <c r="K7" s="21">
        <v>75</v>
      </c>
      <c r="L7" s="21">
        <v>75</v>
      </c>
      <c r="M7" s="21">
        <v>75</v>
      </c>
      <c r="N7" s="21">
        <v>75</v>
      </c>
      <c r="O7" s="21">
        <v>75</v>
      </c>
      <c r="P7" s="21">
        <v>75</v>
      </c>
      <c r="Q7" s="21">
        <v>75</v>
      </c>
      <c r="R7" s="21">
        <v>75</v>
      </c>
      <c r="S7" s="21">
        <v>75</v>
      </c>
      <c r="T7" s="21">
        <v>75</v>
      </c>
      <c r="U7" s="21">
        <v>75</v>
      </c>
      <c r="V7" s="21">
        <v>75</v>
      </c>
      <c r="W7" s="21">
        <v>75</v>
      </c>
      <c r="X7" s="21">
        <v>85</v>
      </c>
      <c r="Y7" s="21">
        <v>85</v>
      </c>
      <c r="Z7" s="21">
        <v>85</v>
      </c>
      <c r="AA7" s="21">
        <v>85</v>
      </c>
      <c r="AB7" s="21">
        <v>85</v>
      </c>
      <c r="AC7" s="21">
        <v>85</v>
      </c>
      <c r="AD7" s="21">
        <v>85</v>
      </c>
      <c r="AE7" s="21">
        <v>85</v>
      </c>
      <c r="AF7" s="21">
        <v>85</v>
      </c>
      <c r="AG7" s="21">
        <v>85</v>
      </c>
      <c r="AH7" s="21">
        <v>85</v>
      </c>
      <c r="AI7" s="21">
        <v>85</v>
      </c>
      <c r="AJ7" s="21">
        <v>85</v>
      </c>
      <c r="AK7" s="21">
        <v>85</v>
      </c>
      <c r="AL7" s="21">
        <v>85</v>
      </c>
      <c r="AM7" s="21">
        <v>85</v>
      </c>
      <c r="AN7" s="21">
        <v>85</v>
      </c>
      <c r="AO7" s="21">
        <v>85</v>
      </c>
      <c r="AP7" s="21">
        <v>85</v>
      </c>
      <c r="AQ7" s="21">
        <v>85</v>
      </c>
      <c r="AR7" s="21">
        <v>85</v>
      </c>
      <c r="AS7" s="21">
        <v>85</v>
      </c>
      <c r="AT7" s="21">
        <v>85</v>
      </c>
      <c r="AU7" s="21">
        <v>85</v>
      </c>
      <c r="AV7" s="21">
        <v>85</v>
      </c>
      <c r="AW7" s="21">
        <v>85</v>
      </c>
      <c r="AX7" s="21">
        <v>85</v>
      </c>
      <c r="AY7" s="21">
        <v>85</v>
      </c>
      <c r="AZ7" s="21">
        <v>85</v>
      </c>
      <c r="BA7" s="21">
        <v>85</v>
      </c>
      <c r="BB7" s="21">
        <v>85</v>
      </c>
      <c r="BC7" s="21">
        <v>85</v>
      </c>
      <c r="BD7" s="21">
        <v>85</v>
      </c>
    </row>
    <row r="8" spans="1:56" x14ac:dyDescent="0.2">
      <c r="A8" s="19" t="s">
        <v>153</v>
      </c>
      <c r="B8" s="21">
        <f t="shared" ref="B8:R8" si="0">B6/(B7*0.01)</f>
        <v>7.7992315701396535</v>
      </c>
      <c r="C8" s="21">
        <f t="shared" si="0"/>
        <v>5.8470841745051869</v>
      </c>
      <c r="D8" s="21">
        <f t="shared" si="0"/>
        <v>5.7845342847529073</v>
      </c>
      <c r="E8" s="21">
        <f t="shared" si="0"/>
        <v>10.712826179009733</v>
      </c>
      <c r="F8" s="21">
        <f t="shared" si="0"/>
        <v>3.6764566494967199</v>
      </c>
      <c r="G8" s="21">
        <f t="shared" si="0"/>
        <v>10.855695561955146</v>
      </c>
      <c r="H8" s="21">
        <f t="shared" si="0"/>
        <v>11.088031673742066</v>
      </c>
      <c r="I8" s="21">
        <f t="shared" si="0"/>
        <v>14.1901166876372</v>
      </c>
      <c r="J8" s="21">
        <f t="shared" si="0"/>
        <v>5.6282211242045195</v>
      </c>
      <c r="K8" s="21">
        <f t="shared" si="0"/>
        <v>11.523489485790799</v>
      </c>
      <c r="L8" s="21">
        <f t="shared" si="0"/>
        <v>14.180745152975598</v>
      </c>
      <c r="M8" s="21">
        <f t="shared" si="0"/>
        <v>11.592179562468333</v>
      </c>
      <c r="N8" s="21">
        <f t="shared" si="0"/>
        <v>17.519076491930534</v>
      </c>
      <c r="O8" s="21">
        <f t="shared" si="0"/>
        <v>13.130442853029173</v>
      </c>
      <c r="P8" s="21">
        <f t="shared" si="0"/>
        <v>22.625177806560131</v>
      </c>
      <c r="Q8" s="21">
        <f t="shared" si="0"/>
        <v>20.868518566194933</v>
      </c>
      <c r="R8" s="21">
        <f t="shared" si="0"/>
        <v>17.197428843449732</v>
      </c>
      <c r="S8" s="21">
        <f t="shared" ref="S8:BD8" si="1">S6/(S7*0.01)</f>
        <v>17.599004801028133</v>
      </c>
      <c r="T8" s="21">
        <f t="shared" si="1"/>
        <v>16.124404587545069</v>
      </c>
      <c r="U8" s="21">
        <f t="shared" si="1"/>
        <v>10.364268479582174</v>
      </c>
      <c r="V8" s="21">
        <f t="shared" si="1"/>
        <v>7.1801583543175473</v>
      </c>
      <c r="W8" s="21">
        <f t="shared" si="1"/>
        <v>7.1125736215569608</v>
      </c>
      <c r="X8" s="21">
        <f t="shared" si="1"/>
        <v>6.1330219992996362</v>
      </c>
      <c r="Y8" s="21">
        <f t="shared" si="1"/>
        <v>5.5380879960697875</v>
      </c>
      <c r="Z8" s="21">
        <f t="shared" si="1"/>
        <v>11.092576869421942</v>
      </c>
      <c r="AA8" s="21">
        <f t="shared" si="1"/>
        <v>10.96723539312714</v>
      </c>
      <c r="AB8" s="21">
        <f t="shared" si="1"/>
        <v>7.214162482365694</v>
      </c>
      <c r="AC8" s="21">
        <f t="shared" si="1"/>
        <v>7.7511950389802475</v>
      </c>
      <c r="AD8" s="21">
        <f t="shared" si="1"/>
        <v>7.4242214968949645</v>
      </c>
      <c r="AE8" s="21">
        <f t="shared" si="1"/>
        <v>8.8815902943068128</v>
      </c>
      <c r="AF8" s="21">
        <f t="shared" si="1"/>
        <v>7.7763760003050004</v>
      </c>
      <c r="AG8" s="21">
        <f t="shared" si="1"/>
        <v>7.0103709399739174</v>
      </c>
      <c r="AH8" s="21">
        <f t="shared" si="1"/>
        <v>9.7792309732117175</v>
      </c>
      <c r="AI8" s="21">
        <f t="shared" si="1"/>
        <v>10.304697900724754</v>
      </c>
      <c r="AJ8" s="21">
        <f t="shared" si="1"/>
        <v>7.7069129527680706</v>
      </c>
      <c r="AK8" s="21">
        <f t="shared" si="1"/>
        <v>5.295355497875847</v>
      </c>
      <c r="AL8" s="21">
        <f t="shared" si="1"/>
        <v>9.1765110625343773</v>
      </c>
      <c r="AM8" s="21">
        <f t="shared" si="1"/>
        <v>9.8089326266114227</v>
      </c>
      <c r="AN8" s="21">
        <f t="shared" si="1"/>
        <v>4.2869263943826121</v>
      </c>
      <c r="AO8" s="21">
        <f t="shared" si="1"/>
        <v>6.8146359472153772</v>
      </c>
      <c r="AP8" s="21">
        <f t="shared" si="1"/>
        <v>5.5749049793451642</v>
      </c>
      <c r="AQ8" s="21">
        <f t="shared" si="1"/>
        <v>7.2799644986578116</v>
      </c>
      <c r="AR8" s="21">
        <f t="shared" si="1"/>
        <v>8.0478819270298594</v>
      </c>
      <c r="AS8" s="21">
        <f t="shared" si="1"/>
        <v>8.7361402696257873</v>
      </c>
      <c r="AT8" s="21">
        <f t="shared" si="1"/>
        <v>8.8530623952185188</v>
      </c>
      <c r="AU8" s="21">
        <f t="shared" si="1"/>
        <v>6.4916549708512594</v>
      </c>
      <c r="AV8" s="21">
        <f t="shared" si="1"/>
        <v>8.1449160086362351</v>
      </c>
      <c r="AW8" s="21">
        <f t="shared" si="1"/>
        <v>2.5063849837304826</v>
      </c>
      <c r="AX8" s="21">
        <f t="shared" si="1"/>
        <v>8.3145348056645769</v>
      </c>
      <c r="AY8" s="21">
        <f t="shared" si="1"/>
        <v>9.3960544863711188</v>
      </c>
      <c r="AZ8" s="21">
        <f t="shared" si="1"/>
        <v>8.0034233370648824</v>
      </c>
      <c r="BA8" s="21">
        <f t="shared" si="1"/>
        <v>8.2025711159134236</v>
      </c>
      <c r="BB8" s="21">
        <f t="shared" si="1"/>
        <v>7.8043946136272355</v>
      </c>
      <c r="BC8" s="21">
        <f t="shared" si="1"/>
        <v>6.7645357175526231</v>
      </c>
      <c r="BD8" s="21">
        <f t="shared" si="1"/>
        <v>5.8338454264426352</v>
      </c>
    </row>
  </sheetData>
  <mergeCells count="3">
    <mergeCell ref="AJ2:BD2"/>
    <mergeCell ref="X2:AI2"/>
    <mergeCell ref="B2:W2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930BB-AD6C-420D-A326-181B79E82399}">
  <sheetPr codeName="Sheet32">
    <tabColor theme="9" tint="0.59999389629810485"/>
  </sheetPr>
  <dimension ref="A2:BD8"/>
  <sheetViews>
    <sheetView zoomScale="70" zoomScaleNormal="70" workbookViewId="0">
      <selection activeCell="O26" sqref="O26"/>
    </sheetView>
  </sheetViews>
  <sheetFormatPr baseColWidth="10" defaultColWidth="8.83203125" defaultRowHeight="15" x14ac:dyDescent="0.2"/>
  <cols>
    <col min="1" max="1" width="34.83203125" customWidth="1"/>
  </cols>
  <sheetData>
    <row r="2" spans="1:56" x14ac:dyDescent="0.2">
      <c r="A2" s="17" t="s">
        <v>148</v>
      </c>
      <c r="B2" s="48" t="s">
        <v>74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 t="s">
        <v>77</v>
      </c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 t="s">
        <v>90</v>
      </c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</row>
    <row r="3" spans="1:56" ht="16" x14ac:dyDescent="0.2">
      <c r="A3" s="17" t="s">
        <v>154</v>
      </c>
      <c r="B3" s="33" t="s">
        <v>41</v>
      </c>
      <c r="C3" s="33" t="s">
        <v>42</v>
      </c>
      <c r="D3" s="33" t="s">
        <v>44</v>
      </c>
      <c r="E3" s="33" t="s">
        <v>50</v>
      </c>
      <c r="F3" s="33" t="s">
        <v>50</v>
      </c>
      <c r="G3" s="33" t="s">
        <v>50</v>
      </c>
      <c r="H3" s="33" t="s">
        <v>51</v>
      </c>
      <c r="I3" s="33" t="s">
        <v>51</v>
      </c>
      <c r="J3" s="33" t="s">
        <v>51</v>
      </c>
      <c r="K3" s="33" t="s">
        <v>51</v>
      </c>
      <c r="L3" s="33" t="s">
        <v>52</v>
      </c>
      <c r="M3" s="33" t="s">
        <v>52</v>
      </c>
      <c r="N3" s="33" t="s">
        <v>52</v>
      </c>
      <c r="O3" s="33" t="s">
        <v>52</v>
      </c>
      <c r="P3" s="33" t="s">
        <v>52</v>
      </c>
      <c r="Q3" s="33" t="s">
        <v>36</v>
      </c>
      <c r="R3" s="33" t="s">
        <v>36</v>
      </c>
      <c r="S3" s="33" t="s">
        <v>36</v>
      </c>
      <c r="T3" s="33" t="s">
        <v>36</v>
      </c>
      <c r="U3" s="33" t="s">
        <v>37</v>
      </c>
      <c r="V3" s="33" t="s">
        <v>37</v>
      </c>
      <c r="W3" s="17" t="s">
        <v>37</v>
      </c>
      <c r="X3" s="33" t="s">
        <v>42</v>
      </c>
      <c r="Y3" s="33" t="s">
        <v>42</v>
      </c>
      <c r="Z3" s="33" t="s">
        <v>37</v>
      </c>
      <c r="AA3" s="33" t="s">
        <v>37</v>
      </c>
      <c r="AB3" s="33" t="s">
        <v>37</v>
      </c>
      <c r="AC3" s="33" t="s">
        <v>37</v>
      </c>
      <c r="AD3" s="33" t="s">
        <v>37</v>
      </c>
      <c r="AE3" s="33" t="s">
        <v>38</v>
      </c>
      <c r="AF3" s="33" t="s">
        <v>38</v>
      </c>
      <c r="AG3" s="33" t="s">
        <v>38</v>
      </c>
      <c r="AH3" s="33" t="s">
        <v>38</v>
      </c>
      <c r="AI3" s="33" t="s">
        <v>39</v>
      </c>
      <c r="AJ3" s="33" t="s">
        <v>41</v>
      </c>
      <c r="AK3" s="33" t="s">
        <v>42</v>
      </c>
      <c r="AL3" s="33" t="s">
        <v>38</v>
      </c>
      <c r="AM3" s="33" t="s">
        <v>39</v>
      </c>
      <c r="AN3" s="33" t="s">
        <v>39</v>
      </c>
      <c r="AO3" s="33" t="s">
        <v>39</v>
      </c>
      <c r="AP3" s="33" t="s">
        <v>39</v>
      </c>
      <c r="AQ3" s="33" t="s">
        <v>40</v>
      </c>
      <c r="AR3" s="33" t="s">
        <v>40</v>
      </c>
      <c r="AS3" s="33" t="s">
        <v>40</v>
      </c>
      <c r="AT3" s="33" t="s">
        <v>40</v>
      </c>
      <c r="AU3" s="33" t="s">
        <v>64</v>
      </c>
      <c r="AV3" s="33" t="s">
        <v>64</v>
      </c>
      <c r="AW3" s="33" t="s">
        <v>64</v>
      </c>
      <c r="AX3" s="33" t="s">
        <v>64</v>
      </c>
      <c r="AY3" s="33" t="s">
        <v>64</v>
      </c>
      <c r="AZ3" s="33" t="s">
        <v>41</v>
      </c>
      <c r="BA3" s="33" t="s">
        <v>41</v>
      </c>
      <c r="BB3" s="33" t="s">
        <v>41</v>
      </c>
      <c r="BC3" s="33" t="s">
        <v>41</v>
      </c>
      <c r="BD3" s="33" t="s">
        <v>42</v>
      </c>
    </row>
    <row r="4" spans="1:56" x14ac:dyDescent="0.2">
      <c r="A4" s="19" t="s">
        <v>156</v>
      </c>
      <c r="B4" s="20">
        <v>113</v>
      </c>
      <c r="C4" s="20">
        <v>114</v>
      </c>
      <c r="D4" s="20">
        <v>115</v>
      </c>
      <c r="E4" s="20">
        <v>116</v>
      </c>
      <c r="F4" s="20">
        <v>117</v>
      </c>
      <c r="G4" s="20">
        <v>118</v>
      </c>
      <c r="H4" s="20">
        <v>119</v>
      </c>
      <c r="I4" s="20">
        <v>120</v>
      </c>
      <c r="J4" s="20">
        <v>121</v>
      </c>
      <c r="K4" s="20">
        <v>122</v>
      </c>
      <c r="L4" s="20">
        <v>123</v>
      </c>
      <c r="M4" s="20">
        <v>124</v>
      </c>
      <c r="N4" s="20">
        <v>125</v>
      </c>
      <c r="O4" s="20">
        <v>126</v>
      </c>
      <c r="P4" s="20">
        <v>127</v>
      </c>
      <c r="Q4" s="20">
        <v>128</v>
      </c>
      <c r="R4" s="20">
        <v>129</v>
      </c>
      <c r="S4" s="20">
        <v>130</v>
      </c>
      <c r="T4" s="20">
        <v>131</v>
      </c>
      <c r="U4" s="20">
        <v>132</v>
      </c>
      <c r="V4" s="20">
        <v>133</v>
      </c>
      <c r="W4" s="20">
        <v>134</v>
      </c>
      <c r="X4" s="20">
        <v>135</v>
      </c>
      <c r="Y4" s="20">
        <v>136</v>
      </c>
      <c r="Z4" s="20">
        <v>137</v>
      </c>
      <c r="AA4" s="20">
        <v>138</v>
      </c>
      <c r="AB4" s="20">
        <v>139</v>
      </c>
      <c r="AC4" s="20">
        <v>140</v>
      </c>
      <c r="AD4" s="20">
        <v>141</v>
      </c>
      <c r="AE4" s="20">
        <v>142</v>
      </c>
      <c r="AF4" s="20">
        <v>143</v>
      </c>
      <c r="AG4" s="20">
        <v>144</v>
      </c>
      <c r="AH4" s="20">
        <v>145</v>
      </c>
      <c r="AI4" s="20">
        <v>146</v>
      </c>
      <c r="AJ4" s="20">
        <v>147</v>
      </c>
      <c r="AK4" s="20">
        <v>148</v>
      </c>
      <c r="AL4" s="20">
        <v>149</v>
      </c>
      <c r="AM4" s="20">
        <v>150</v>
      </c>
      <c r="AN4" s="20">
        <v>151</v>
      </c>
      <c r="AO4" s="20">
        <v>152</v>
      </c>
      <c r="AP4" s="20">
        <v>153</v>
      </c>
      <c r="AQ4" s="20">
        <v>154</v>
      </c>
      <c r="AR4" s="20">
        <v>155</v>
      </c>
      <c r="AS4" s="20">
        <v>156</v>
      </c>
      <c r="AT4" s="20">
        <v>157</v>
      </c>
      <c r="AU4" s="20">
        <v>158</v>
      </c>
      <c r="AV4" s="20">
        <v>159</v>
      </c>
      <c r="AW4" s="20">
        <v>160</v>
      </c>
      <c r="AX4" s="20">
        <v>161</v>
      </c>
      <c r="AY4" s="20">
        <v>162</v>
      </c>
      <c r="AZ4" s="20">
        <v>163</v>
      </c>
      <c r="BA4" s="20">
        <v>164</v>
      </c>
      <c r="BB4" s="20">
        <v>165</v>
      </c>
      <c r="BC4" s="20">
        <v>166</v>
      </c>
      <c r="BD4" s="20">
        <v>167</v>
      </c>
    </row>
    <row r="5" spans="1:56" x14ac:dyDescent="0.2">
      <c r="A5" s="17" t="s">
        <v>155</v>
      </c>
      <c r="B5" s="17">
        <v>140622</v>
      </c>
      <c r="C5" s="17">
        <v>260722</v>
      </c>
      <c r="D5" s="17" t="s">
        <v>66</v>
      </c>
      <c r="E5" s="17">
        <v>130922</v>
      </c>
      <c r="F5" s="17">
        <v>200922</v>
      </c>
      <c r="G5" s="17">
        <v>270922</v>
      </c>
      <c r="H5" s="17" t="s">
        <v>68</v>
      </c>
      <c r="I5" s="17">
        <v>111022</v>
      </c>
      <c r="J5" s="17">
        <v>181022</v>
      </c>
      <c r="K5" s="17">
        <v>251022</v>
      </c>
      <c r="L5" s="17" t="s">
        <v>69</v>
      </c>
      <c r="M5" s="17" t="s">
        <v>70</v>
      </c>
      <c r="N5" s="17">
        <v>151122</v>
      </c>
      <c r="O5" s="17">
        <v>221122</v>
      </c>
      <c r="P5" s="17">
        <v>291122</v>
      </c>
      <c r="Q5" s="17" t="s">
        <v>71</v>
      </c>
      <c r="R5" s="17">
        <v>131222</v>
      </c>
      <c r="S5" s="17">
        <v>201222</v>
      </c>
      <c r="T5" s="17">
        <v>271222</v>
      </c>
      <c r="U5" s="17" t="s">
        <v>72</v>
      </c>
      <c r="V5" s="17">
        <v>100123</v>
      </c>
      <c r="W5" s="17">
        <v>170123</v>
      </c>
      <c r="X5" s="17" t="s">
        <v>65</v>
      </c>
      <c r="Y5" s="17">
        <v>260722</v>
      </c>
      <c r="Z5" s="17" t="s">
        <v>72</v>
      </c>
      <c r="AA5" s="17">
        <v>100123</v>
      </c>
      <c r="AB5" s="17">
        <v>170123</v>
      </c>
      <c r="AC5" s="17">
        <v>240123</v>
      </c>
      <c r="AD5" s="17">
        <v>310123</v>
      </c>
      <c r="AE5" s="17" t="s">
        <v>75</v>
      </c>
      <c r="AF5" s="17">
        <v>140223</v>
      </c>
      <c r="AG5" s="17">
        <v>210223</v>
      </c>
      <c r="AH5" s="17">
        <v>280223</v>
      </c>
      <c r="AI5" s="17" t="s">
        <v>76</v>
      </c>
      <c r="AJ5" s="17" t="s">
        <v>78</v>
      </c>
      <c r="AK5" s="17" t="s">
        <v>79</v>
      </c>
      <c r="AL5" s="17">
        <v>280223</v>
      </c>
      <c r="AM5" s="17" t="s">
        <v>76</v>
      </c>
      <c r="AN5" s="17" t="s">
        <v>80</v>
      </c>
      <c r="AO5" s="17">
        <v>210323</v>
      </c>
      <c r="AP5" s="17">
        <v>280323</v>
      </c>
      <c r="AQ5" s="17" t="s">
        <v>81</v>
      </c>
      <c r="AR5" s="17" t="s">
        <v>82</v>
      </c>
      <c r="AS5" s="17">
        <v>180423</v>
      </c>
      <c r="AT5" s="17">
        <v>250423</v>
      </c>
      <c r="AU5" s="17" t="s">
        <v>83</v>
      </c>
      <c r="AV5" s="17" t="s">
        <v>84</v>
      </c>
      <c r="AW5" s="17">
        <v>160523</v>
      </c>
      <c r="AX5" s="17">
        <v>230523</v>
      </c>
      <c r="AY5" s="17">
        <v>300523</v>
      </c>
      <c r="AZ5" s="17" t="s">
        <v>85</v>
      </c>
      <c r="BA5" s="17" t="s">
        <v>86</v>
      </c>
      <c r="BB5" s="17">
        <v>200623</v>
      </c>
      <c r="BC5" s="17">
        <v>270623</v>
      </c>
      <c r="BD5" s="17" t="s">
        <v>87</v>
      </c>
    </row>
    <row r="6" spans="1:56" x14ac:dyDescent="0.2">
      <c r="A6" s="17" t="s">
        <v>152</v>
      </c>
      <c r="B6" s="44">
        <v>238.88604363103599</v>
      </c>
      <c r="C6" s="44">
        <v>420.64407252166501</v>
      </c>
      <c r="D6" s="44">
        <v>285.92600046488798</v>
      </c>
      <c r="E6" s="44">
        <v>435.03285519190098</v>
      </c>
      <c r="F6" s="44">
        <v>190.20507720979899</v>
      </c>
      <c r="G6" s="44">
        <v>404.32558637348501</v>
      </c>
      <c r="H6" s="44">
        <v>540.43688574650503</v>
      </c>
      <c r="I6" s="44">
        <v>530.53301520196806</v>
      </c>
      <c r="J6" s="44">
        <v>172.168982376559</v>
      </c>
      <c r="K6" s="44">
        <v>332.44129569502599</v>
      </c>
      <c r="L6" s="44">
        <v>438.017502983604</v>
      </c>
      <c r="M6" s="44">
        <v>384.75727903731001</v>
      </c>
      <c r="N6" s="44">
        <v>446.46094087626602</v>
      </c>
      <c r="O6" s="44">
        <v>478.09259994937401</v>
      </c>
      <c r="P6" s="44">
        <v>499.21879992209102</v>
      </c>
      <c r="Q6" s="44">
        <v>561.96631634816697</v>
      </c>
      <c r="R6" s="44">
        <v>512.71577354064198</v>
      </c>
      <c r="S6" s="44">
        <v>496.684391574752</v>
      </c>
      <c r="T6" s="44">
        <v>396.93588798044101</v>
      </c>
      <c r="U6" s="44">
        <v>372.38115488783399</v>
      </c>
      <c r="V6" s="44">
        <v>323.86880794999303</v>
      </c>
      <c r="W6" s="44">
        <v>353.10967764404398</v>
      </c>
      <c r="X6" s="44">
        <v>272.706379305111</v>
      </c>
      <c r="Y6" s="44">
        <v>362.35455490734699</v>
      </c>
      <c r="Z6" s="44">
        <v>366.11438909883401</v>
      </c>
      <c r="AA6" s="44">
        <v>368.959455291788</v>
      </c>
      <c r="AB6" s="44">
        <v>301.85375759918401</v>
      </c>
      <c r="AC6" s="44">
        <v>348.86825969750902</v>
      </c>
      <c r="AD6" s="44">
        <v>314.031871788297</v>
      </c>
      <c r="AE6" s="44">
        <v>349.28248341349303</v>
      </c>
      <c r="AF6" s="44">
        <v>368.40550399516701</v>
      </c>
      <c r="AG6" s="44">
        <v>268.13940726931401</v>
      </c>
      <c r="AH6" s="44">
        <v>340.53791477204197</v>
      </c>
      <c r="AI6" s="44">
        <v>354.163511063562</v>
      </c>
      <c r="AJ6" s="44">
        <v>343.87794688503698</v>
      </c>
      <c r="AK6" s="44">
        <v>347.76260373237301</v>
      </c>
      <c r="AL6" s="44">
        <v>389.54098316880402</v>
      </c>
      <c r="AM6" s="44">
        <v>429.48307197571</v>
      </c>
      <c r="AN6" s="44">
        <v>300.662613646495</v>
      </c>
      <c r="AO6" s="44">
        <v>446.15448965178803</v>
      </c>
      <c r="AP6" s="44">
        <v>407.57604397107002</v>
      </c>
      <c r="AQ6" s="44">
        <v>464.15385369383102</v>
      </c>
      <c r="AR6" s="44">
        <v>438.20298927566301</v>
      </c>
      <c r="AS6" s="44">
        <v>554.02954590863396</v>
      </c>
      <c r="AT6" s="44">
        <v>488.84178690289599</v>
      </c>
      <c r="AU6" s="44">
        <v>491.79434798948103</v>
      </c>
      <c r="AV6" s="44">
        <v>451.58458259197198</v>
      </c>
      <c r="AW6" s="44">
        <v>134.90589872569501</v>
      </c>
      <c r="AX6" s="44">
        <v>566.74136307135905</v>
      </c>
      <c r="AY6" s="44">
        <v>543.45139920544796</v>
      </c>
      <c r="AZ6" s="44">
        <v>478.46552602063502</v>
      </c>
      <c r="BA6" s="44">
        <v>455.57060478653</v>
      </c>
      <c r="BB6" s="44">
        <v>442.77028514310803</v>
      </c>
      <c r="BC6" s="44">
        <v>412.50218354079402</v>
      </c>
      <c r="BD6" s="44">
        <v>463.36255495957897</v>
      </c>
    </row>
    <row r="7" spans="1:56" x14ac:dyDescent="0.2">
      <c r="A7" s="17" t="s">
        <v>43</v>
      </c>
      <c r="B7" s="18">
        <v>89</v>
      </c>
      <c r="C7" s="18">
        <v>89</v>
      </c>
      <c r="D7" s="18">
        <v>89</v>
      </c>
      <c r="E7" s="18">
        <v>89</v>
      </c>
      <c r="F7" s="18">
        <v>89</v>
      </c>
      <c r="G7" s="18">
        <v>89</v>
      </c>
      <c r="H7" s="18">
        <v>89</v>
      </c>
      <c r="I7" s="18">
        <v>89</v>
      </c>
      <c r="J7" s="18">
        <v>89</v>
      </c>
      <c r="K7" s="18">
        <v>89</v>
      </c>
      <c r="L7" s="18">
        <v>89</v>
      </c>
      <c r="M7" s="18">
        <v>89</v>
      </c>
      <c r="N7" s="18">
        <v>89</v>
      </c>
      <c r="O7" s="18">
        <v>89</v>
      </c>
      <c r="P7" s="18">
        <v>89</v>
      </c>
      <c r="Q7" s="18">
        <v>89</v>
      </c>
      <c r="R7" s="18">
        <v>89</v>
      </c>
      <c r="S7" s="18">
        <v>89</v>
      </c>
      <c r="T7" s="18">
        <v>89</v>
      </c>
      <c r="U7" s="18">
        <v>89</v>
      </c>
      <c r="V7" s="18">
        <v>89</v>
      </c>
      <c r="W7" s="18">
        <v>89</v>
      </c>
      <c r="X7" s="18">
        <v>87</v>
      </c>
      <c r="Y7" s="18">
        <v>87</v>
      </c>
      <c r="Z7" s="18">
        <v>87</v>
      </c>
      <c r="AA7" s="18">
        <v>87</v>
      </c>
      <c r="AB7" s="18">
        <v>87</v>
      </c>
      <c r="AC7" s="18">
        <v>87</v>
      </c>
      <c r="AD7" s="18">
        <v>87</v>
      </c>
      <c r="AE7" s="18">
        <v>87</v>
      </c>
      <c r="AF7" s="18">
        <v>87</v>
      </c>
      <c r="AG7" s="18">
        <v>87</v>
      </c>
      <c r="AH7" s="18">
        <v>87</v>
      </c>
      <c r="AI7" s="18">
        <v>87</v>
      </c>
      <c r="AJ7" s="18">
        <v>105</v>
      </c>
      <c r="AK7" s="18">
        <v>105</v>
      </c>
      <c r="AL7" s="18">
        <v>105</v>
      </c>
      <c r="AM7" s="18">
        <v>105</v>
      </c>
      <c r="AN7" s="18">
        <v>105</v>
      </c>
      <c r="AO7" s="18">
        <v>105</v>
      </c>
      <c r="AP7" s="18">
        <v>105</v>
      </c>
      <c r="AQ7" s="18">
        <v>105</v>
      </c>
      <c r="AR7" s="18">
        <v>105</v>
      </c>
      <c r="AS7" s="18">
        <v>105</v>
      </c>
      <c r="AT7" s="18">
        <v>105</v>
      </c>
      <c r="AU7" s="18">
        <v>105</v>
      </c>
      <c r="AV7" s="18">
        <v>105</v>
      </c>
      <c r="AW7" s="18">
        <v>105</v>
      </c>
      <c r="AX7" s="18">
        <v>105</v>
      </c>
      <c r="AY7" s="18">
        <v>105</v>
      </c>
      <c r="AZ7" s="18">
        <v>105</v>
      </c>
      <c r="BA7" s="18">
        <v>105</v>
      </c>
      <c r="BB7" s="18">
        <v>105</v>
      </c>
      <c r="BC7" s="18">
        <v>105</v>
      </c>
      <c r="BD7" s="18">
        <v>105</v>
      </c>
    </row>
    <row r="8" spans="1:56" x14ac:dyDescent="0.2">
      <c r="A8" s="17" t="s">
        <v>153</v>
      </c>
      <c r="B8" s="18">
        <f t="shared" ref="B8:R8" si="0">B6/(B7*0.01)</f>
        <v>268.41128497869209</v>
      </c>
      <c r="C8" s="18">
        <f t="shared" si="0"/>
        <v>472.6337893501854</v>
      </c>
      <c r="D8" s="18">
        <f t="shared" si="0"/>
        <v>321.26516906167188</v>
      </c>
      <c r="E8" s="18">
        <f t="shared" si="0"/>
        <v>488.80096088977638</v>
      </c>
      <c r="F8" s="18">
        <f t="shared" si="0"/>
        <v>213.71356989865055</v>
      </c>
      <c r="G8" s="18">
        <f t="shared" si="0"/>
        <v>454.29841165560111</v>
      </c>
      <c r="H8" s="18">
        <f t="shared" si="0"/>
        <v>607.23245589494945</v>
      </c>
      <c r="I8" s="18">
        <f t="shared" si="0"/>
        <v>596.1045114628854</v>
      </c>
      <c r="J8" s="18">
        <f t="shared" si="0"/>
        <v>193.44829480512246</v>
      </c>
      <c r="K8" s="18">
        <f t="shared" si="0"/>
        <v>373.52954572474829</v>
      </c>
      <c r="L8" s="18">
        <f t="shared" si="0"/>
        <v>492.1544977343865</v>
      </c>
      <c r="M8" s="18">
        <f t="shared" si="0"/>
        <v>432.31154948012363</v>
      </c>
      <c r="N8" s="18">
        <f t="shared" si="0"/>
        <v>501.64150660254609</v>
      </c>
      <c r="O8" s="18">
        <f t="shared" si="0"/>
        <v>537.18269657233031</v>
      </c>
      <c r="P8" s="18">
        <f t="shared" si="0"/>
        <v>560.91999991246178</v>
      </c>
      <c r="Q8" s="18">
        <f t="shared" si="0"/>
        <v>631.42282735749097</v>
      </c>
      <c r="R8" s="18">
        <f t="shared" si="0"/>
        <v>576.08513880971009</v>
      </c>
      <c r="S8" s="18">
        <f t="shared" ref="S8:BD8" si="1">S6/(S7*0.01)</f>
        <v>558.07235008399095</v>
      </c>
      <c r="T8" s="18">
        <f t="shared" si="1"/>
        <v>445.99537975330452</v>
      </c>
      <c r="U8" s="18">
        <f t="shared" si="1"/>
        <v>418.40579200880222</v>
      </c>
      <c r="V8" s="18">
        <f t="shared" si="1"/>
        <v>363.89753702246406</v>
      </c>
      <c r="W8" s="18">
        <f t="shared" si="1"/>
        <v>396.75244679106066</v>
      </c>
      <c r="X8" s="18">
        <f t="shared" si="1"/>
        <v>313.45560839667934</v>
      </c>
      <c r="Y8" s="18">
        <f t="shared" si="1"/>
        <v>416.4994883992494</v>
      </c>
      <c r="Z8" s="18">
        <f t="shared" si="1"/>
        <v>420.82113689521151</v>
      </c>
      <c r="AA8" s="18">
        <f t="shared" si="1"/>
        <v>424.09132792159539</v>
      </c>
      <c r="AB8" s="18">
        <f t="shared" si="1"/>
        <v>346.9583420680276</v>
      </c>
      <c r="AC8" s="18">
        <f t="shared" si="1"/>
        <v>400.9979996523092</v>
      </c>
      <c r="AD8" s="18">
        <f t="shared" si="1"/>
        <v>360.95617446930692</v>
      </c>
      <c r="AE8" s="18">
        <f t="shared" si="1"/>
        <v>401.47411886608393</v>
      </c>
      <c r="AF8" s="18">
        <f t="shared" si="1"/>
        <v>423.45460229329541</v>
      </c>
      <c r="AG8" s="18">
        <f t="shared" si="1"/>
        <v>308.20621525208509</v>
      </c>
      <c r="AH8" s="18">
        <f t="shared" si="1"/>
        <v>391.42289054257697</v>
      </c>
      <c r="AI8" s="18">
        <f t="shared" si="1"/>
        <v>407.08449547535861</v>
      </c>
      <c r="AJ8" s="18">
        <f t="shared" si="1"/>
        <v>327.50280655717808</v>
      </c>
      <c r="AK8" s="18">
        <f t="shared" si="1"/>
        <v>331.20247974511716</v>
      </c>
      <c r="AL8" s="18">
        <f t="shared" si="1"/>
        <v>370.99141254171809</v>
      </c>
      <c r="AM8" s="18">
        <f t="shared" si="1"/>
        <v>409.03149711972378</v>
      </c>
      <c r="AN8" s="18">
        <f t="shared" si="1"/>
        <v>286.34534632999521</v>
      </c>
      <c r="AO8" s="18">
        <f t="shared" si="1"/>
        <v>424.90903776360761</v>
      </c>
      <c r="AP8" s="18">
        <f t="shared" si="1"/>
        <v>388.16766092482857</v>
      </c>
      <c r="AQ8" s="18">
        <f t="shared" si="1"/>
        <v>442.05128923222003</v>
      </c>
      <c r="AR8" s="18">
        <f t="shared" si="1"/>
        <v>417.33618026253617</v>
      </c>
      <c r="AS8" s="18">
        <f t="shared" si="1"/>
        <v>527.64718657965136</v>
      </c>
      <c r="AT8" s="18">
        <f t="shared" si="1"/>
        <v>465.56360657418662</v>
      </c>
      <c r="AU8" s="18">
        <f t="shared" si="1"/>
        <v>468.37556951379145</v>
      </c>
      <c r="AV8" s="18">
        <f t="shared" si="1"/>
        <v>430.0805548494971</v>
      </c>
      <c r="AW8" s="18">
        <f t="shared" si="1"/>
        <v>128.48180831018573</v>
      </c>
      <c r="AX8" s="18">
        <f t="shared" si="1"/>
        <v>539.75367911557998</v>
      </c>
      <c r="AY8" s="18">
        <f t="shared" si="1"/>
        <v>517.57276114804563</v>
      </c>
      <c r="AZ8" s="18">
        <f t="shared" si="1"/>
        <v>455.68145335298573</v>
      </c>
      <c r="BA8" s="18">
        <f t="shared" si="1"/>
        <v>433.87676646336189</v>
      </c>
      <c r="BB8" s="18">
        <f t="shared" si="1"/>
        <v>421.68598585057907</v>
      </c>
      <c r="BC8" s="18">
        <f t="shared" si="1"/>
        <v>392.85922241980381</v>
      </c>
      <c r="BD8" s="18">
        <f t="shared" si="1"/>
        <v>441.29767139007521</v>
      </c>
    </row>
  </sheetData>
  <mergeCells count="3">
    <mergeCell ref="AJ2:BD2"/>
    <mergeCell ref="X2:AI2"/>
    <mergeCell ref="B2:W2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7133E-2023-49E0-9FA8-887427330560}">
  <sheetPr codeName="Sheet33">
    <tabColor theme="9" tint="0.59999389629810485"/>
  </sheetPr>
  <dimension ref="A2:BD8"/>
  <sheetViews>
    <sheetView zoomScale="70" zoomScaleNormal="70" workbookViewId="0">
      <selection activeCell="H30" sqref="H30"/>
    </sheetView>
  </sheetViews>
  <sheetFormatPr baseColWidth="10" defaultColWidth="8.83203125" defaultRowHeight="15" x14ac:dyDescent="0.2"/>
  <cols>
    <col min="1" max="1" width="37.6640625" customWidth="1"/>
  </cols>
  <sheetData>
    <row r="2" spans="1:56" x14ac:dyDescent="0.2">
      <c r="A2" s="19" t="s">
        <v>148</v>
      </c>
      <c r="B2" s="46" t="s">
        <v>74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 t="s">
        <v>77</v>
      </c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 t="s">
        <v>90</v>
      </c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</row>
    <row r="3" spans="1:56" ht="16" x14ac:dyDescent="0.2">
      <c r="A3" s="19" t="s">
        <v>154</v>
      </c>
      <c r="B3" s="20" t="s">
        <v>41</v>
      </c>
      <c r="C3" s="20" t="s">
        <v>42</v>
      </c>
      <c r="D3" s="20" t="s">
        <v>44</v>
      </c>
      <c r="E3" s="20" t="s">
        <v>50</v>
      </c>
      <c r="F3" s="20" t="s">
        <v>50</v>
      </c>
      <c r="G3" s="20" t="s">
        <v>50</v>
      </c>
      <c r="H3" s="20" t="s">
        <v>51</v>
      </c>
      <c r="I3" s="20" t="s">
        <v>51</v>
      </c>
      <c r="J3" s="20" t="s">
        <v>51</v>
      </c>
      <c r="K3" s="20" t="s">
        <v>51</v>
      </c>
      <c r="L3" s="20" t="s">
        <v>52</v>
      </c>
      <c r="M3" s="20" t="s">
        <v>52</v>
      </c>
      <c r="N3" s="20" t="s">
        <v>52</v>
      </c>
      <c r="O3" s="20" t="s">
        <v>52</v>
      </c>
      <c r="P3" s="20" t="s">
        <v>52</v>
      </c>
      <c r="Q3" s="20" t="s">
        <v>36</v>
      </c>
      <c r="R3" s="20" t="s">
        <v>36</v>
      </c>
      <c r="S3" s="20" t="s">
        <v>36</v>
      </c>
      <c r="T3" s="20" t="s">
        <v>36</v>
      </c>
      <c r="U3" s="20" t="s">
        <v>37</v>
      </c>
      <c r="V3" s="20" t="s">
        <v>37</v>
      </c>
      <c r="W3" s="19" t="s">
        <v>37</v>
      </c>
      <c r="X3" s="20" t="s">
        <v>42</v>
      </c>
      <c r="Y3" s="20" t="s">
        <v>42</v>
      </c>
      <c r="Z3" s="20" t="s">
        <v>37</v>
      </c>
      <c r="AA3" s="20" t="s">
        <v>37</v>
      </c>
      <c r="AB3" s="20" t="s">
        <v>37</v>
      </c>
      <c r="AC3" s="20" t="s">
        <v>37</v>
      </c>
      <c r="AD3" s="20" t="s">
        <v>37</v>
      </c>
      <c r="AE3" s="20" t="s">
        <v>38</v>
      </c>
      <c r="AF3" s="20" t="s">
        <v>38</v>
      </c>
      <c r="AG3" s="20" t="s">
        <v>38</v>
      </c>
      <c r="AH3" s="20" t="s">
        <v>38</v>
      </c>
      <c r="AI3" s="20" t="s">
        <v>39</v>
      </c>
      <c r="AJ3" s="20" t="s">
        <v>41</v>
      </c>
      <c r="AK3" s="20" t="s">
        <v>42</v>
      </c>
      <c r="AL3" s="20" t="s">
        <v>38</v>
      </c>
      <c r="AM3" s="20" t="s">
        <v>39</v>
      </c>
      <c r="AN3" s="20" t="s">
        <v>39</v>
      </c>
      <c r="AO3" s="20" t="s">
        <v>39</v>
      </c>
      <c r="AP3" s="20" t="s">
        <v>39</v>
      </c>
      <c r="AQ3" s="20" t="s">
        <v>40</v>
      </c>
      <c r="AR3" s="20" t="s">
        <v>40</v>
      </c>
      <c r="AS3" s="20" t="s">
        <v>40</v>
      </c>
      <c r="AT3" s="20" t="s">
        <v>40</v>
      </c>
      <c r="AU3" s="20" t="s">
        <v>64</v>
      </c>
      <c r="AV3" s="20" t="s">
        <v>64</v>
      </c>
      <c r="AW3" s="20" t="s">
        <v>64</v>
      </c>
      <c r="AX3" s="20" t="s">
        <v>64</v>
      </c>
      <c r="AY3" s="20" t="s">
        <v>64</v>
      </c>
      <c r="AZ3" s="20" t="s">
        <v>41</v>
      </c>
      <c r="BA3" s="20" t="s">
        <v>41</v>
      </c>
      <c r="BB3" s="20" t="s">
        <v>41</v>
      </c>
      <c r="BC3" s="20" t="s">
        <v>41</v>
      </c>
      <c r="BD3" s="20" t="s">
        <v>42</v>
      </c>
    </row>
    <row r="4" spans="1:56" x14ac:dyDescent="0.2">
      <c r="A4" s="19" t="s">
        <v>156</v>
      </c>
      <c r="B4" s="20">
        <v>113</v>
      </c>
      <c r="C4" s="20">
        <v>114</v>
      </c>
      <c r="D4" s="20">
        <v>115</v>
      </c>
      <c r="E4" s="20">
        <v>116</v>
      </c>
      <c r="F4" s="20">
        <v>117</v>
      </c>
      <c r="G4" s="20">
        <v>118</v>
      </c>
      <c r="H4" s="20">
        <v>119</v>
      </c>
      <c r="I4" s="20">
        <v>120</v>
      </c>
      <c r="J4" s="20">
        <v>121</v>
      </c>
      <c r="K4" s="20">
        <v>122</v>
      </c>
      <c r="L4" s="20">
        <v>123</v>
      </c>
      <c r="M4" s="20">
        <v>124</v>
      </c>
      <c r="N4" s="20">
        <v>125</v>
      </c>
      <c r="O4" s="20">
        <v>126</v>
      </c>
      <c r="P4" s="20">
        <v>127</v>
      </c>
      <c r="Q4" s="20">
        <v>128</v>
      </c>
      <c r="R4" s="20">
        <v>129</v>
      </c>
      <c r="S4" s="20">
        <v>130</v>
      </c>
      <c r="T4" s="20">
        <v>131</v>
      </c>
      <c r="U4" s="20">
        <v>132</v>
      </c>
      <c r="V4" s="20">
        <v>133</v>
      </c>
      <c r="W4" s="20">
        <v>134</v>
      </c>
      <c r="X4" s="20">
        <v>135</v>
      </c>
      <c r="Y4" s="20">
        <v>136</v>
      </c>
      <c r="Z4" s="20">
        <v>137</v>
      </c>
      <c r="AA4" s="20">
        <v>138</v>
      </c>
      <c r="AB4" s="20">
        <v>139</v>
      </c>
      <c r="AC4" s="20">
        <v>140</v>
      </c>
      <c r="AD4" s="20">
        <v>141</v>
      </c>
      <c r="AE4" s="20">
        <v>142</v>
      </c>
      <c r="AF4" s="20">
        <v>143</v>
      </c>
      <c r="AG4" s="20">
        <v>144</v>
      </c>
      <c r="AH4" s="20">
        <v>145</v>
      </c>
      <c r="AI4" s="20">
        <v>146</v>
      </c>
      <c r="AJ4" s="20">
        <v>147</v>
      </c>
      <c r="AK4" s="20">
        <v>148</v>
      </c>
      <c r="AL4" s="20">
        <v>149</v>
      </c>
      <c r="AM4" s="20">
        <v>150</v>
      </c>
      <c r="AN4" s="20">
        <v>151</v>
      </c>
      <c r="AO4" s="20">
        <v>152</v>
      </c>
      <c r="AP4" s="20">
        <v>153</v>
      </c>
      <c r="AQ4" s="20">
        <v>154</v>
      </c>
      <c r="AR4" s="20">
        <v>155</v>
      </c>
      <c r="AS4" s="20">
        <v>156</v>
      </c>
      <c r="AT4" s="20">
        <v>157</v>
      </c>
      <c r="AU4" s="20">
        <v>158</v>
      </c>
      <c r="AV4" s="20">
        <v>159</v>
      </c>
      <c r="AW4" s="20">
        <v>160</v>
      </c>
      <c r="AX4" s="20">
        <v>161</v>
      </c>
      <c r="AY4" s="20">
        <v>162</v>
      </c>
      <c r="AZ4" s="20">
        <v>163</v>
      </c>
      <c r="BA4" s="20">
        <v>164</v>
      </c>
      <c r="BB4" s="20">
        <v>165</v>
      </c>
      <c r="BC4" s="20">
        <v>166</v>
      </c>
      <c r="BD4" s="20">
        <v>167</v>
      </c>
    </row>
    <row r="5" spans="1:56" x14ac:dyDescent="0.2">
      <c r="A5" s="19" t="s">
        <v>155</v>
      </c>
      <c r="B5" s="19">
        <v>140622</v>
      </c>
      <c r="C5" s="19">
        <v>260722</v>
      </c>
      <c r="D5" s="19" t="s">
        <v>66</v>
      </c>
      <c r="E5" s="19">
        <v>130922</v>
      </c>
      <c r="F5" s="19">
        <v>200922</v>
      </c>
      <c r="G5" s="19">
        <v>270922</v>
      </c>
      <c r="H5" s="19" t="s">
        <v>68</v>
      </c>
      <c r="I5" s="19">
        <v>111022</v>
      </c>
      <c r="J5" s="19">
        <v>181022</v>
      </c>
      <c r="K5" s="19">
        <v>251022</v>
      </c>
      <c r="L5" s="19" t="s">
        <v>69</v>
      </c>
      <c r="M5" s="19" t="s">
        <v>70</v>
      </c>
      <c r="N5" s="19">
        <v>151122</v>
      </c>
      <c r="O5" s="19">
        <v>221122</v>
      </c>
      <c r="P5" s="19">
        <v>291122</v>
      </c>
      <c r="Q5" s="19" t="s">
        <v>71</v>
      </c>
      <c r="R5" s="19">
        <v>131222</v>
      </c>
      <c r="S5" s="19">
        <v>201222</v>
      </c>
      <c r="T5" s="19">
        <v>271222</v>
      </c>
      <c r="U5" s="19" t="s">
        <v>72</v>
      </c>
      <c r="V5" s="19">
        <v>100123</v>
      </c>
      <c r="W5" s="19">
        <v>170123</v>
      </c>
      <c r="X5" s="19" t="s">
        <v>65</v>
      </c>
      <c r="Y5" s="19">
        <v>260722</v>
      </c>
      <c r="Z5" s="19" t="s">
        <v>72</v>
      </c>
      <c r="AA5" s="19">
        <v>100123</v>
      </c>
      <c r="AB5" s="19">
        <v>170123</v>
      </c>
      <c r="AC5" s="19">
        <v>240123</v>
      </c>
      <c r="AD5" s="19">
        <v>310123</v>
      </c>
      <c r="AE5" s="19" t="s">
        <v>75</v>
      </c>
      <c r="AF5" s="19">
        <v>140223</v>
      </c>
      <c r="AG5" s="19">
        <v>210223</v>
      </c>
      <c r="AH5" s="19">
        <v>280223</v>
      </c>
      <c r="AI5" s="19" t="s">
        <v>76</v>
      </c>
      <c r="AJ5" s="19" t="s">
        <v>78</v>
      </c>
      <c r="AK5" s="19" t="s">
        <v>79</v>
      </c>
      <c r="AL5" s="19">
        <v>280223</v>
      </c>
      <c r="AM5" s="19" t="s">
        <v>76</v>
      </c>
      <c r="AN5" s="19" t="s">
        <v>80</v>
      </c>
      <c r="AO5" s="19">
        <v>210323</v>
      </c>
      <c r="AP5" s="19">
        <v>280323</v>
      </c>
      <c r="AQ5" s="19" t="s">
        <v>81</v>
      </c>
      <c r="AR5" s="19" t="s">
        <v>82</v>
      </c>
      <c r="AS5" s="19">
        <v>180423</v>
      </c>
      <c r="AT5" s="19">
        <v>250423</v>
      </c>
      <c r="AU5" s="19" t="s">
        <v>83</v>
      </c>
      <c r="AV5" s="19" t="s">
        <v>84</v>
      </c>
      <c r="AW5" s="19">
        <v>160523</v>
      </c>
      <c r="AX5" s="19">
        <v>230523</v>
      </c>
      <c r="AY5" s="19">
        <v>300523</v>
      </c>
      <c r="AZ5" s="19" t="s">
        <v>85</v>
      </c>
      <c r="BA5" s="19" t="s">
        <v>86</v>
      </c>
      <c r="BB5" s="19">
        <v>200623</v>
      </c>
      <c r="BC5" s="19">
        <v>270623</v>
      </c>
      <c r="BD5" s="19" t="s">
        <v>87</v>
      </c>
    </row>
    <row r="6" spans="1:56" x14ac:dyDescent="0.2">
      <c r="A6" s="19" t="s">
        <v>152</v>
      </c>
      <c r="B6" s="43">
        <v>100.68640459887401</v>
      </c>
      <c r="C6" s="43">
        <v>133.60670306930101</v>
      </c>
      <c r="D6" s="43">
        <v>118.280617289836</v>
      </c>
      <c r="E6" s="43">
        <v>352.34018833262701</v>
      </c>
      <c r="F6" s="43">
        <v>128.93351499523001</v>
      </c>
      <c r="G6" s="43">
        <v>348.52369816732897</v>
      </c>
      <c r="H6" s="43">
        <v>362.24425545708601</v>
      </c>
      <c r="I6" s="43">
        <v>337.93693469198399</v>
      </c>
      <c r="J6" s="43">
        <v>159.575655677328</v>
      </c>
      <c r="K6" s="43">
        <v>224.668318989836</v>
      </c>
      <c r="L6" s="43">
        <v>326.43349085861001</v>
      </c>
      <c r="M6" s="43">
        <v>349.46379648329901</v>
      </c>
      <c r="N6" s="43">
        <v>306.051772477128</v>
      </c>
      <c r="O6" s="43">
        <v>450.58681525406502</v>
      </c>
      <c r="P6" s="43">
        <v>318.99680227976199</v>
      </c>
      <c r="Q6" s="43">
        <v>499.91935619764303</v>
      </c>
      <c r="R6" s="43">
        <v>439.41122960885502</v>
      </c>
      <c r="S6" s="43">
        <v>540.41396727868403</v>
      </c>
      <c r="T6" s="43">
        <v>447.39049127868498</v>
      </c>
      <c r="U6" s="43">
        <v>500.95435951006402</v>
      </c>
      <c r="V6" s="43">
        <v>368.59617453282402</v>
      </c>
      <c r="W6" s="43">
        <v>407.19315442633501</v>
      </c>
      <c r="X6" s="43">
        <v>93.677326272276005</v>
      </c>
      <c r="Y6" s="43">
        <v>132.72291530632799</v>
      </c>
      <c r="Z6" s="43">
        <v>465.70644081199998</v>
      </c>
      <c r="AA6" s="43">
        <v>240.04520416906101</v>
      </c>
      <c r="AB6" s="43">
        <v>305.915743672509</v>
      </c>
      <c r="AC6" s="43">
        <v>229.59821318638899</v>
      </c>
      <c r="AD6" s="43">
        <v>253.62117113166499</v>
      </c>
      <c r="AE6" s="43">
        <v>238.811594572578</v>
      </c>
      <c r="AF6" s="43">
        <v>222.59375233777399</v>
      </c>
      <c r="AG6" s="43">
        <v>206.80531693699299</v>
      </c>
      <c r="AH6" s="43">
        <v>344.51812952694303</v>
      </c>
      <c r="AI6" s="43">
        <v>542.19292158386997</v>
      </c>
      <c r="AJ6" s="43">
        <v>137.99387847204699</v>
      </c>
      <c r="AK6" s="43">
        <v>209.644336500272</v>
      </c>
      <c r="AL6" s="43">
        <v>247.66014517880001</v>
      </c>
      <c r="AM6" s="43">
        <v>798.16499379580796</v>
      </c>
      <c r="AN6" s="43">
        <v>211.020256747247</v>
      </c>
      <c r="AO6" s="43">
        <v>308.91267249309402</v>
      </c>
      <c r="AP6" s="43">
        <v>339.193204078451</v>
      </c>
      <c r="AQ6" s="43">
        <v>430.62263870676099</v>
      </c>
      <c r="AR6" s="43">
        <v>453.105712124045</v>
      </c>
      <c r="AS6" s="43">
        <v>367.30736822209201</v>
      </c>
      <c r="AT6" s="43">
        <v>391.37997971506002</v>
      </c>
      <c r="AU6" s="43">
        <v>491.21752217521203</v>
      </c>
      <c r="AV6" s="43">
        <v>391.77605184919003</v>
      </c>
      <c r="AW6" s="43">
        <v>95.646788026618594</v>
      </c>
      <c r="AX6" s="43">
        <v>521.61522561485106</v>
      </c>
      <c r="AY6" s="43">
        <v>586.81816751453698</v>
      </c>
      <c r="AZ6" s="43">
        <v>474.254924208425</v>
      </c>
      <c r="BA6" s="43">
        <v>447.77554401209397</v>
      </c>
      <c r="BB6" s="43">
        <v>396.27494495575598</v>
      </c>
      <c r="BC6" s="43">
        <v>463.55534449766202</v>
      </c>
      <c r="BD6" s="43">
        <v>620.34678687601104</v>
      </c>
    </row>
    <row r="7" spans="1:56" x14ac:dyDescent="0.2">
      <c r="A7" s="19" t="s">
        <v>43</v>
      </c>
      <c r="B7" s="21">
        <v>35</v>
      </c>
      <c r="C7" s="21">
        <v>35</v>
      </c>
      <c r="D7" s="21">
        <v>35</v>
      </c>
      <c r="E7" s="21">
        <v>35</v>
      </c>
      <c r="F7" s="21">
        <v>35</v>
      </c>
      <c r="G7" s="21">
        <v>35</v>
      </c>
      <c r="H7" s="21">
        <v>35</v>
      </c>
      <c r="I7" s="21">
        <v>35</v>
      </c>
      <c r="J7" s="21">
        <v>35</v>
      </c>
      <c r="K7" s="21">
        <v>35</v>
      </c>
      <c r="L7" s="21">
        <v>35</v>
      </c>
      <c r="M7" s="21">
        <v>35</v>
      </c>
      <c r="N7" s="21">
        <v>35</v>
      </c>
      <c r="O7" s="21">
        <v>35</v>
      </c>
      <c r="P7" s="21">
        <v>35</v>
      </c>
      <c r="Q7" s="21">
        <v>35</v>
      </c>
      <c r="R7" s="21">
        <v>35</v>
      </c>
      <c r="S7" s="21">
        <v>35</v>
      </c>
      <c r="T7" s="21">
        <v>35</v>
      </c>
      <c r="U7" s="21">
        <v>35</v>
      </c>
      <c r="V7" s="21">
        <v>35</v>
      </c>
      <c r="W7" s="21">
        <v>35</v>
      </c>
      <c r="X7" s="21">
        <v>37</v>
      </c>
      <c r="Y7" s="21">
        <v>37</v>
      </c>
      <c r="Z7" s="21">
        <v>37</v>
      </c>
      <c r="AA7" s="21">
        <v>37</v>
      </c>
      <c r="AB7" s="21">
        <v>37</v>
      </c>
      <c r="AC7" s="21">
        <v>37</v>
      </c>
      <c r="AD7" s="21">
        <v>37</v>
      </c>
      <c r="AE7" s="21">
        <v>37</v>
      </c>
      <c r="AF7" s="21">
        <v>37</v>
      </c>
      <c r="AG7" s="21">
        <v>37</v>
      </c>
      <c r="AH7" s="21">
        <v>37</v>
      </c>
      <c r="AI7" s="21">
        <v>37</v>
      </c>
      <c r="AJ7" s="21">
        <v>50</v>
      </c>
      <c r="AK7" s="21">
        <v>50</v>
      </c>
      <c r="AL7" s="21">
        <v>50</v>
      </c>
      <c r="AM7" s="21">
        <v>50</v>
      </c>
      <c r="AN7" s="21">
        <v>50</v>
      </c>
      <c r="AO7" s="21">
        <v>50</v>
      </c>
      <c r="AP7" s="21">
        <v>50</v>
      </c>
      <c r="AQ7" s="21">
        <v>50</v>
      </c>
      <c r="AR7" s="21">
        <v>50</v>
      </c>
      <c r="AS7" s="21">
        <v>50</v>
      </c>
      <c r="AT7" s="21">
        <v>50</v>
      </c>
      <c r="AU7" s="21">
        <v>50</v>
      </c>
      <c r="AV7" s="21">
        <v>50</v>
      </c>
      <c r="AW7" s="21">
        <v>50</v>
      </c>
      <c r="AX7" s="21">
        <v>50</v>
      </c>
      <c r="AY7" s="21">
        <v>50</v>
      </c>
      <c r="AZ7" s="21">
        <v>50</v>
      </c>
      <c r="BA7" s="21">
        <v>50</v>
      </c>
      <c r="BB7" s="21">
        <v>50</v>
      </c>
      <c r="BC7" s="21">
        <v>50</v>
      </c>
      <c r="BD7" s="21">
        <v>50</v>
      </c>
    </row>
    <row r="8" spans="1:56" x14ac:dyDescent="0.2">
      <c r="A8" s="19" t="s">
        <v>153</v>
      </c>
      <c r="B8" s="21">
        <f t="shared" ref="B8:R8" si="0">B6/(B7*0.01)</f>
        <v>287.67544171106857</v>
      </c>
      <c r="C8" s="21">
        <f t="shared" si="0"/>
        <v>381.73343734086001</v>
      </c>
      <c r="D8" s="21">
        <f t="shared" si="0"/>
        <v>337.94462082810281</v>
      </c>
      <c r="E8" s="21">
        <f t="shared" si="0"/>
        <v>1006.6862523789342</v>
      </c>
      <c r="F8" s="21">
        <f t="shared" si="0"/>
        <v>368.38147141494284</v>
      </c>
      <c r="G8" s="21">
        <f t="shared" si="0"/>
        <v>995.781994763797</v>
      </c>
      <c r="H8" s="21">
        <f t="shared" si="0"/>
        <v>1034.9835870202457</v>
      </c>
      <c r="I8" s="21">
        <f t="shared" si="0"/>
        <v>965.53409911995413</v>
      </c>
      <c r="J8" s="21">
        <f t="shared" si="0"/>
        <v>455.93044479236568</v>
      </c>
      <c r="K8" s="21">
        <f t="shared" si="0"/>
        <v>641.9094828281028</v>
      </c>
      <c r="L8" s="21">
        <f t="shared" si="0"/>
        <v>932.66711673888562</v>
      </c>
      <c r="M8" s="21">
        <f t="shared" si="0"/>
        <v>998.46798995228278</v>
      </c>
      <c r="N8" s="21">
        <f t="shared" si="0"/>
        <v>874.43363564893707</v>
      </c>
      <c r="O8" s="21">
        <f t="shared" si="0"/>
        <v>1287.3909007258999</v>
      </c>
      <c r="P8" s="21">
        <f t="shared" si="0"/>
        <v>911.41943508503414</v>
      </c>
      <c r="Q8" s="21">
        <f t="shared" si="0"/>
        <v>1428.3410177075514</v>
      </c>
      <c r="R8" s="21">
        <f t="shared" si="0"/>
        <v>1255.4606560252998</v>
      </c>
      <c r="S8" s="21">
        <f t="shared" ref="S8:BD8" si="1">S6/(S7*0.01)</f>
        <v>1544.0399065105257</v>
      </c>
      <c r="T8" s="21">
        <f t="shared" si="1"/>
        <v>1278.2585465105283</v>
      </c>
      <c r="U8" s="21">
        <f t="shared" si="1"/>
        <v>1431.2981700287542</v>
      </c>
      <c r="V8" s="21">
        <f t="shared" si="1"/>
        <v>1053.13192723664</v>
      </c>
      <c r="W8" s="21">
        <f t="shared" si="1"/>
        <v>1163.4090126466713</v>
      </c>
      <c r="X8" s="21">
        <f t="shared" si="1"/>
        <v>253.18196289804325</v>
      </c>
      <c r="Y8" s="21">
        <f t="shared" si="1"/>
        <v>358.71058190899458</v>
      </c>
      <c r="Z8" s="21">
        <f t="shared" si="1"/>
        <v>1258.6660562486486</v>
      </c>
      <c r="AA8" s="21">
        <f t="shared" si="1"/>
        <v>648.77082207854323</v>
      </c>
      <c r="AB8" s="21">
        <f t="shared" si="1"/>
        <v>826.7993072229973</v>
      </c>
      <c r="AC8" s="21">
        <f t="shared" si="1"/>
        <v>620.53571131456488</v>
      </c>
      <c r="AD8" s="21">
        <f t="shared" si="1"/>
        <v>685.46262468017562</v>
      </c>
      <c r="AE8" s="21">
        <f t="shared" si="1"/>
        <v>645.43674208804862</v>
      </c>
      <c r="AF8" s="21">
        <f t="shared" si="1"/>
        <v>601.60473604803781</v>
      </c>
      <c r="AG8" s="21">
        <f t="shared" si="1"/>
        <v>558.93328901890004</v>
      </c>
      <c r="AH8" s="21">
        <f t="shared" si="1"/>
        <v>931.13007980254872</v>
      </c>
      <c r="AI8" s="21">
        <f t="shared" si="1"/>
        <v>1465.386274551</v>
      </c>
      <c r="AJ8" s="21">
        <f t="shared" si="1"/>
        <v>275.98775694409397</v>
      </c>
      <c r="AK8" s="21">
        <f t="shared" si="1"/>
        <v>419.28867300054401</v>
      </c>
      <c r="AL8" s="21">
        <f t="shared" si="1"/>
        <v>495.32029035760002</v>
      </c>
      <c r="AM8" s="21">
        <f t="shared" si="1"/>
        <v>1596.3299875916159</v>
      </c>
      <c r="AN8" s="21">
        <f t="shared" si="1"/>
        <v>422.04051349449401</v>
      </c>
      <c r="AO8" s="21">
        <f t="shared" si="1"/>
        <v>617.82534498618804</v>
      </c>
      <c r="AP8" s="21">
        <f t="shared" si="1"/>
        <v>678.38640815690201</v>
      </c>
      <c r="AQ8" s="21">
        <f t="shared" si="1"/>
        <v>861.24527741352199</v>
      </c>
      <c r="AR8" s="21">
        <f t="shared" si="1"/>
        <v>906.21142424809</v>
      </c>
      <c r="AS8" s="21">
        <f t="shared" si="1"/>
        <v>734.61473644418402</v>
      </c>
      <c r="AT8" s="21">
        <f t="shared" si="1"/>
        <v>782.75995943012003</v>
      </c>
      <c r="AU8" s="21">
        <f t="shared" si="1"/>
        <v>982.43504435042405</v>
      </c>
      <c r="AV8" s="21">
        <f t="shared" si="1"/>
        <v>783.55210369838005</v>
      </c>
      <c r="AW8" s="21">
        <f t="shared" si="1"/>
        <v>191.29357605323719</v>
      </c>
      <c r="AX8" s="21">
        <f t="shared" si="1"/>
        <v>1043.2304512297021</v>
      </c>
      <c r="AY8" s="21">
        <f t="shared" si="1"/>
        <v>1173.636335029074</v>
      </c>
      <c r="AZ8" s="21">
        <f t="shared" si="1"/>
        <v>948.50984841684999</v>
      </c>
      <c r="BA8" s="21">
        <f t="shared" si="1"/>
        <v>895.55108802418795</v>
      </c>
      <c r="BB8" s="21">
        <f t="shared" si="1"/>
        <v>792.54988991151197</v>
      </c>
      <c r="BC8" s="21">
        <f t="shared" si="1"/>
        <v>927.11068899532404</v>
      </c>
      <c r="BD8" s="21">
        <f t="shared" si="1"/>
        <v>1240.6935737520221</v>
      </c>
    </row>
  </sheetData>
  <mergeCells count="3">
    <mergeCell ref="AJ2:BD2"/>
    <mergeCell ref="X2:AI2"/>
    <mergeCell ref="B2:W2"/>
  </mergeCells>
  <pageMargins left="0.7" right="0.7" top="0.75" bottom="0.75" header="0.3" footer="0.3"/>
  <pageSetup paperSize="9" orientation="portrait" horizontalDpi="300" verticalDpi="30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D1AF6-6170-42C3-9171-6CBF88E45750}">
  <sheetPr codeName="Sheet34">
    <tabColor theme="9" tint="0.59999389629810485"/>
  </sheetPr>
  <dimension ref="A2:BD8"/>
  <sheetViews>
    <sheetView topLeftCell="H1" zoomScale="70" zoomScaleNormal="70" workbookViewId="0">
      <selection activeCell="V22" sqref="V22"/>
    </sheetView>
  </sheetViews>
  <sheetFormatPr baseColWidth="10" defaultColWidth="8.83203125" defaultRowHeight="15" x14ac:dyDescent="0.2"/>
  <cols>
    <col min="1" max="1" width="37.5" customWidth="1"/>
  </cols>
  <sheetData>
    <row r="2" spans="1:56" x14ac:dyDescent="0.2">
      <c r="A2" s="19" t="s">
        <v>148</v>
      </c>
      <c r="B2" s="46" t="s">
        <v>74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 t="s">
        <v>77</v>
      </c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 t="s">
        <v>90</v>
      </c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</row>
    <row r="3" spans="1:56" ht="16" x14ac:dyDescent="0.2">
      <c r="A3" s="19" t="s">
        <v>154</v>
      </c>
      <c r="B3" s="20" t="s">
        <v>41</v>
      </c>
      <c r="C3" s="20" t="s">
        <v>42</v>
      </c>
      <c r="D3" s="20" t="s">
        <v>44</v>
      </c>
      <c r="E3" s="20" t="s">
        <v>50</v>
      </c>
      <c r="F3" s="20" t="s">
        <v>50</v>
      </c>
      <c r="G3" s="20" t="s">
        <v>50</v>
      </c>
      <c r="H3" s="20" t="s">
        <v>51</v>
      </c>
      <c r="I3" s="20" t="s">
        <v>51</v>
      </c>
      <c r="J3" s="20" t="s">
        <v>51</v>
      </c>
      <c r="K3" s="20" t="s">
        <v>51</v>
      </c>
      <c r="L3" s="20" t="s">
        <v>52</v>
      </c>
      <c r="M3" s="20" t="s">
        <v>52</v>
      </c>
      <c r="N3" s="20" t="s">
        <v>52</v>
      </c>
      <c r="O3" s="20" t="s">
        <v>52</v>
      </c>
      <c r="P3" s="20" t="s">
        <v>52</v>
      </c>
      <c r="Q3" s="20" t="s">
        <v>36</v>
      </c>
      <c r="R3" s="20" t="s">
        <v>36</v>
      </c>
      <c r="S3" s="20" t="s">
        <v>36</v>
      </c>
      <c r="T3" s="20" t="s">
        <v>36</v>
      </c>
      <c r="U3" s="20" t="s">
        <v>37</v>
      </c>
      <c r="V3" s="20" t="s">
        <v>37</v>
      </c>
      <c r="W3" s="19" t="s">
        <v>37</v>
      </c>
      <c r="X3" s="20" t="s">
        <v>42</v>
      </c>
      <c r="Y3" s="20" t="s">
        <v>42</v>
      </c>
      <c r="Z3" s="20" t="s">
        <v>37</v>
      </c>
      <c r="AA3" s="20" t="s">
        <v>37</v>
      </c>
      <c r="AB3" s="20" t="s">
        <v>37</v>
      </c>
      <c r="AC3" s="20" t="s">
        <v>37</v>
      </c>
      <c r="AD3" s="20" t="s">
        <v>37</v>
      </c>
      <c r="AE3" s="20" t="s">
        <v>38</v>
      </c>
      <c r="AF3" s="20" t="s">
        <v>38</v>
      </c>
      <c r="AG3" s="20" t="s">
        <v>38</v>
      </c>
      <c r="AH3" s="20" t="s">
        <v>38</v>
      </c>
      <c r="AI3" s="20" t="s">
        <v>39</v>
      </c>
      <c r="AJ3" s="20" t="s">
        <v>41</v>
      </c>
      <c r="AK3" s="20" t="s">
        <v>42</v>
      </c>
      <c r="AL3" s="20" t="s">
        <v>38</v>
      </c>
      <c r="AM3" s="20" t="s">
        <v>39</v>
      </c>
      <c r="AN3" s="20" t="s">
        <v>39</v>
      </c>
      <c r="AO3" s="20" t="s">
        <v>39</v>
      </c>
      <c r="AP3" s="20" t="s">
        <v>39</v>
      </c>
      <c r="AQ3" s="20" t="s">
        <v>40</v>
      </c>
      <c r="AR3" s="20" t="s">
        <v>40</v>
      </c>
      <c r="AS3" s="20" t="s">
        <v>40</v>
      </c>
      <c r="AT3" s="20" t="s">
        <v>40</v>
      </c>
      <c r="AU3" s="20" t="s">
        <v>64</v>
      </c>
      <c r="AV3" s="20" t="s">
        <v>64</v>
      </c>
      <c r="AW3" s="20" t="s">
        <v>64</v>
      </c>
      <c r="AX3" s="20" t="s">
        <v>64</v>
      </c>
      <c r="AY3" s="20" t="s">
        <v>64</v>
      </c>
      <c r="AZ3" s="20" t="s">
        <v>41</v>
      </c>
      <c r="BA3" s="20" t="s">
        <v>41</v>
      </c>
      <c r="BB3" s="20" t="s">
        <v>41</v>
      </c>
      <c r="BC3" s="20" t="s">
        <v>41</v>
      </c>
      <c r="BD3" s="20" t="s">
        <v>42</v>
      </c>
    </row>
    <row r="4" spans="1:56" x14ac:dyDescent="0.2">
      <c r="A4" s="19" t="s">
        <v>156</v>
      </c>
      <c r="B4" s="20">
        <v>113</v>
      </c>
      <c r="C4" s="20">
        <v>114</v>
      </c>
      <c r="D4" s="20">
        <v>115</v>
      </c>
      <c r="E4" s="20">
        <v>116</v>
      </c>
      <c r="F4" s="20">
        <v>117</v>
      </c>
      <c r="G4" s="20">
        <v>118</v>
      </c>
      <c r="H4" s="20">
        <v>119</v>
      </c>
      <c r="I4" s="20">
        <v>120</v>
      </c>
      <c r="J4" s="20">
        <v>121</v>
      </c>
      <c r="K4" s="20">
        <v>122</v>
      </c>
      <c r="L4" s="20">
        <v>123</v>
      </c>
      <c r="M4" s="20">
        <v>124</v>
      </c>
      <c r="N4" s="20">
        <v>125</v>
      </c>
      <c r="O4" s="20">
        <v>126</v>
      </c>
      <c r="P4" s="20">
        <v>127</v>
      </c>
      <c r="Q4" s="20">
        <v>128</v>
      </c>
      <c r="R4" s="20">
        <v>129</v>
      </c>
      <c r="S4" s="20">
        <v>130</v>
      </c>
      <c r="T4" s="20">
        <v>131</v>
      </c>
      <c r="U4" s="20">
        <v>132</v>
      </c>
      <c r="V4" s="20">
        <v>133</v>
      </c>
      <c r="W4" s="20">
        <v>134</v>
      </c>
      <c r="X4" s="20">
        <v>135</v>
      </c>
      <c r="Y4" s="20">
        <v>136</v>
      </c>
      <c r="Z4" s="20">
        <v>137</v>
      </c>
      <c r="AA4" s="20">
        <v>138</v>
      </c>
      <c r="AB4" s="20">
        <v>139</v>
      </c>
      <c r="AC4" s="20">
        <v>140</v>
      </c>
      <c r="AD4" s="20">
        <v>141</v>
      </c>
      <c r="AE4" s="20">
        <v>142</v>
      </c>
      <c r="AF4" s="20">
        <v>143</v>
      </c>
      <c r="AG4" s="20">
        <v>144</v>
      </c>
      <c r="AH4" s="20">
        <v>145</v>
      </c>
      <c r="AI4" s="20">
        <v>146</v>
      </c>
      <c r="AJ4" s="20">
        <v>147</v>
      </c>
      <c r="AK4" s="20">
        <v>148</v>
      </c>
      <c r="AL4" s="20">
        <v>149</v>
      </c>
      <c r="AM4" s="20">
        <v>150</v>
      </c>
      <c r="AN4" s="20">
        <v>151</v>
      </c>
      <c r="AO4" s="20">
        <v>152</v>
      </c>
      <c r="AP4" s="20">
        <v>153</v>
      </c>
      <c r="AQ4" s="20">
        <v>154</v>
      </c>
      <c r="AR4" s="20">
        <v>155</v>
      </c>
      <c r="AS4" s="20">
        <v>156</v>
      </c>
      <c r="AT4" s="20">
        <v>157</v>
      </c>
      <c r="AU4" s="20">
        <v>158</v>
      </c>
      <c r="AV4" s="20">
        <v>159</v>
      </c>
      <c r="AW4" s="20">
        <v>160</v>
      </c>
      <c r="AX4" s="20">
        <v>161</v>
      </c>
      <c r="AY4" s="20">
        <v>162</v>
      </c>
      <c r="AZ4" s="20">
        <v>163</v>
      </c>
      <c r="BA4" s="20">
        <v>164</v>
      </c>
      <c r="BB4" s="20">
        <v>165</v>
      </c>
      <c r="BC4" s="20">
        <v>166</v>
      </c>
      <c r="BD4" s="20">
        <v>167</v>
      </c>
    </row>
    <row r="5" spans="1:56" x14ac:dyDescent="0.2">
      <c r="A5" s="19" t="s">
        <v>155</v>
      </c>
      <c r="B5" s="19">
        <v>140622</v>
      </c>
      <c r="C5" s="19">
        <v>260722</v>
      </c>
      <c r="D5" s="19" t="s">
        <v>66</v>
      </c>
      <c r="E5" s="19">
        <v>130922</v>
      </c>
      <c r="F5" s="19">
        <v>200922</v>
      </c>
      <c r="G5" s="19">
        <v>270922</v>
      </c>
      <c r="H5" s="19" t="s">
        <v>68</v>
      </c>
      <c r="I5" s="19">
        <v>111022</v>
      </c>
      <c r="J5" s="19">
        <v>181022</v>
      </c>
      <c r="K5" s="19">
        <v>251022</v>
      </c>
      <c r="L5" s="19" t="s">
        <v>69</v>
      </c>
      <c r="M5" s="19" t="s">
        <v>70</v>
      </c>
      <c r="N5" s="19">
        <v>151122</v>
      </c>
      <c r="O5" s="19">
        <v>221122</v>
      </c>
      <c r="P5" s="19">
        <v>291122</v>
      </c>
      <c r="Q5" s="19" t="s">
        <v>71</v>
      </c>
      <c r="R5" s="19">
        <v>131222</v>
      </c>
      <c r="S5" s="19">
        <v>201222</v>
      </c>
      <c r="T5" s="19">
        <v>271222</v>
      </c>
      <c r="U5" s="19" t="s">
        <v>72</v>
      </c>
      <c r="V5" s="19">
        <v>100123</v>
      </c>
      <c r="W5" s="19">
        <v>170123</v>
      </c>
      <c r="X5" s="19" t="s">
        <v>65</v>
      </c>
      <c r="Y5" s="19">
        <v>260722</v>
      </c>
      <c r="Z5" s="19" t="s">
        <v>72</v>
      </c>
      <c r="AA5" s="19">
        <v>100123</v>
      </c>
      <c r="AB5" s="19">
        <v>170123</v>
      </c>
      <c r="AC5" s="19">
        <v>240123</v>
      </c>
      <c r="AD5" s="19">
        <v>310123</v>
      </c>
      <c r="AE5" s="19" t="s">
        <v>75</v>
      </c>
      <c r="AF5" s="19">
        <v>140223</v>
      </c>
      <c r="AG5" s="19">
        <v>210223</v>
      </c>
      <c r="AH5" s="19">
        <v>280223</v>
      </c>
      <c r="AI5" s="19" t="s">
        <v>76</v>
      </c>
      <c r="AJ5" s="19" t="s">
        <v>78</v>
      </c>
      <c r="AK5" s="19" t="s">
        <v>79</v>
      </c>
      <c r="AL5" s="19">
        <v>280223</v>
      </c>
      <c r="AM5" s="19" t="s">
        <v>76</v>
      </c>
      <c r="AN5" s="19" t="s">
        <v>80</v>
      </c>
      <c r="AO5" s="19">
        <v>210323</v>
      </c>
      <c r="AP5" s="19">
        <v>280323</v>
      </c>
      <c r="AQ5" s="19" t="s">
        <v>81</v>
      </c>
      <c r="AR5" s="19" t="s">
        <v>82</v>
      </c>
      <c r="AS5" s="19">
        <v>180423</v>
      </c>
      <c r="AT5" s="19">
        <v>250423</v>
      </c>
      <c r="AU5" s="19" t="s">
        <v>83</v>
      </c>
      <c r="AV5" s="19" t="s">
        <v>84</v>
      </c>
      <c r="AW5" s="19">
        <v>160523</v>
      </c>
      <c r="AX5" s="19">
        <v>230523</v>
      </c>
      <c r="AY5" s="19">
        <v>300523</v>
      </c>
      <c r="AZ5" s="19" t="s">
        <v>85</v>
      </c>
      <c r="BA5" s="19" t="s">
        <v>86</v>
      </c>
      <c r="BB5" s="19">
        <v>200623</v>
      </c>
      <c r="BC5" s="19">
        <v>270623</v>
      </c>
      <c r="BD5" s="19" t="s">
        <v>87</v>
      </c>
    </row>
    <row r="6" spans="1:56" x14ac:dyDescent="0.2">
      <c r="A6" s="19" t="s">
        <v>152</v>
      </c>
      <c r="B6" s="43">
        <v>534.25803429929397</v>
      </c>
      <c r="C6" s="43">
        <v>286.47545417716299</v>
      </c>
      <c r="D6" s="43">
        <v>377.46244555462101</v>
      </c>
      <c r="E6" s="43">
        <v>185.04563844993501</v>
      </c>
      <c r="F6" s="43">
        <v>244.830645148641</v>
      </c>
      <c r="G6" s="43">
        <v>114.384927115577</v>
      </c>
      <c r="H6" s="43">
        <v>850.57333530676101</v>
      </c>
      <c r="I6" s="43">
        <v>280.13737314979699</v>
      </c>
      <c r="J6" s="43">
        <v>351.99200338332003</v>
      </c>
      <c r="K6" s="43">
        <v>354.28147038931201</v>
      </c>
      <c r="L6" s="43">
        <v>664.63438098898098</v>
      </c>
      <c r="M6" s="43">
        <v>521.07990748825796</v>
      </c>
      <c r="N6" s="43">
        <v>273.65510307300298</v>
      </c>
      <c r="O6" s="43">
        <v>887.74656398735203</v>
      </c>
      <c r="P6" s="43">
        <v>340.09069565459203</v>
      </c>
      <c r="Q6" s="43">
        <v>551.61865996943004</v>
      </c>
      <c r="R6" s="43">
        <v>496.64809727606001</v>
      </c>
      <c r="S6" s="43">
        <v>249.38709385115101</v>
      </c>
      <c r="T6" s="43">
        <v>633.26227126858601</v>
      </c>
      <c r="U6" s="43">
        <v>685.64080339710699</v>
      </c>
      <c r="V6" s="43">
        <v>757.22280417886702</v>
      </c>
      <c r="W6" s="43">
        <v>594.66746219210199</v>
      </c>
      <c r="X6" s="43">
        <v>408.878614545397</v>
      </c>
      <c r="Y6" s="43">
        <v>646.56447699566502</v>
      </c>
      <c r="Z6" s="43">
        <v>691.60158468252303</v>
      </c>
      <c r="AA6" s="43">
        <v>851.58600224409599</v>
      </c>
      <c r="AB6" s="43">
        <v>746.55878505892497</v>
      </c>
      <c r="AC6" s="43">
        <v>901.30225554197705</v>
      </c>
      <c r="AD6" s="43">
        <v>962.85008519734004</v>
      </c>
      <c r="AE6" s="43">
        <v>933.30808174624701</v>
      </c>
      <c r="AF6" s="43">
        <v>845.06492150691702</v>
      </c>
      <c r="AG6" s="43">
        <v>581.61111931258097</v>
      </c>
      <c r="AH6" s="43">
        <v>991.76994520140204</v>
      </c>
      <c r="AI6" s="43">
        <v>1053.47562478278</v>
      </c>
      <c r="AJ6" s="43">
        <v>520.93147147344598</v>
      </c>
      <c r="AK6" s="43">
        <v>694.17576294484104</v>
      </c>
      <c r="AL6" s="43">
        <v>1070.6421889968899</v>
      </c>
      <c r="AM6" s="43">
        <v>780.95050898108104</v>
      </c>
      <c r="AN6" s="43">
        <v>459.859678312433</v>
      </c>
      <c r="AO6" s="43">
        <v>1000.01306450099</v>
      </c>
      <c r="AP6" s="43">
        <v>813.63670790774597</v>
      </c>
      <c r="AQ6" s="43">
        <v>877.57262070241404</v>
      </c>
      <c r="AR6" s="43">
        <v>885.401393255534</v>
      </c>
      <c r="AS6" s="43">
        <v>783.00962319733105</v>
      </c>
      <c r="AT6" s="43">
        <v>689.37447098806001</v>
      </c>
      <c r="AU6" s="43">
        <v>966.325005895652</v>
      </c>
      <c r="AV6" s="43">
        <v>1383.9376814008699</v>
      </c>
      <c r="AW6" s="43">
        <v>40.323653350169501</v>
      </c>
      <c r="AX6" s="43">
        <v>912.25235245953502</v>
      </c>
      <c r="AY6" s="43">
        <v>1005.98994954804</v>
      </c>
      <c r="AZ6" s="43">
        <v>594.88078014785197</v>
      </c>
      <c r="BA6" s="43">
        <v>785.22157518597601</v>
      </c>
      <c r="BB6" s="43">
        <v>504.44308333978603</v>
      </c>
      <c r="BC6" s="43">
        <v>416.041413208346</v>
      </c>
      <c r="BD6" s="43">
        <v>694.55788817137704</v>
      </c>
    </row>
    <row r="7" spans="1:56" x14ac:dyDescent="0.2">
      <c r="A7" s="19" t="s">
        <v>43</v>
      </c>
      <c r="B7" s="21">
        <v>51</v>
      </c>
      <c r="C7" s="21">
        <v>51</v>
      </c>
      <c r="D7" s="21">
        <v>51</v>
      </c>
      <c r="E7" s="21">
        <v>51</v>
      </c>
      <c r="F7" s="21">
        <v>51</v>
      </c>
      <c r="G7" s="21">
        <v>51</v>
      </c>
      <c r="H7" s="21">
        <v>51</v>
      </c>
      <c r="I7" s="21">
        <v>51</v>
      </c>
      <c r="J7" s="21">
        <v>51</v>
      </c>
      <c r="K7" s="21">
        <v>51</v>
      </c>
      <c r="L7" s="21">
        <v>51</v>
      </c>
      <c r="M7" s="21">
        <v>51</v>
      </c>
      <c r="N7" s="21">
        <v>51</v>
      </c>
      <c r="O7" s="21">
        <v>51</v>
      </c>
      <c r="P7" s="21">
        <v>51</v>
      </c>
      <c r="Q7" s="21">
        <v>51</v>
      </c>
      <c r="R7" s="21">
        <v>51</v>
      </c>
      <c r="S7" s="21">
        <v>51</v>
      </c>
      <c r="T7" s="21">
        <v>51</v>
      </c>
      <c r="U7" s="21">
        <v>51</v>
      </c>
      <c r="V7" s="21">
        <v>51</v>
      </c>
      <c r="W7" s="21">
        <v>51</v>
      </c>
      <c r="X7" s="21">
        <v>65</v>
      </c>
      <c r="Y7" s="21">
        <v>65</v>
      </c>
      <c r="Z7" s="21">
        <v>65</v>
      </c>
      <c r="AA7" s="21">
        <v>65</v>
      </c>
      <c r="AB7" s="21">
        <v>65</v>
      </c>
      <c r="AC7" s="21">
        <v>65</v>
      </c>
      <c r="AD7" s="21">
        <v>65</v>
      </c>
      <c r="AE7" s="21">
        <v>65</v>
      </c>
      <c r="AF7" s="21">
        <v>65</v>
      </c>
      <c r="AG7" s="21">
        <v>65</v>
      </c>
      <c r="AH7" s="21">
        <v>65</v>
      </c>
      <c r="AI7" s="21">
        <v>65</v>
      </c>
      <c r="AJ7" s="21">
        <v>65</v>
      </c>
      <c r="AK7" s="21">
        <v>65</v>
      </c>
      <c r="AL7" s="21">
        <v>65</v>
      </c>
      <c r="AM7" s="21">
        <v>65</v>
      </c>
      <c r="AN7" s="21">
        <v>65</v>
      </c>
      <c r="AO7" s="21">
        <v>65</v>
      </c>
      <c r="AP7" s="21">
        <v>65</v>
      </c>
      <c r="AQ7" s="21">
        <v>65</v>
      </c>
      <c r="AR7" s="21">
        <v>65</v>
      </c>
      <c r="AS7" s="21">
        <v>65</v>
      </c>
      <c r="AT7" s="21">
        <v>65</v>
      </c>
      <c r="AU7" s="21">
        <v>65</v>
      </c>
      <c r="AV7" s="21">
        <v>65</v>
      </c>
      <c r="AW7" s="21">
        <v>65</v>
      </c>
      <c r="AX7" s="21">
        <v>65</v>
      </c>
      <c r="AY7" s="21">
        <v>65</v>
      </c>
      <c r="AZ7" s="21">
        <v>65</v>
      </c>
      <c r="BA7" s="21">
        <v>65</v>
      </c>
      <c r="BB7" s="21">
        <v>65</v>
      </c>
      <c r="BC7" s="21">
        <v>65</v>
      </c>
      <c r="BD7" s="21">
        <v>65</v>
      </c>
    </row>
    <row r="8" spans="1:56" x14ac:dyDescent="0.2">
      <c r="A8" s="19" t="s">
        <v>153</v>
      </c>
      <c r="B8" s="21">
        <f t="shared" ref="B8:R8" si="0">B6/(B7*0.01)</f>
        <v>1047.5647731358706</v>
      </c>
      <c r="C8" s="21">
        <f t="shared" si="0"/>
        <v>561.7165768179666</v>
      </c>
      <c r="D8" s="21">
        <f t="shared" si="0"/>
        <v>740.12244226396274</v>
      </c>
      <c r="E8" s="21">
        <f t="shared" si="0"/>
        <v>362.83458519595098</v>
      </c>
      <c r="F8" s="21">
        <f t="shared" si="0"/>
        <v>480.06008852674705</v>
      </c>
      <c r="G8" s="21">
        <f t="shared" si="0"/>
        <v>224.28417081485685</v>
      </c>
      <c r="H8" s="21">
        <f t="shared" si="0"/>
        <v>1667.7908535426686</v>
      </c>
      <c r="I8" s="21">
        <f t="shared" si="0"/>
        <v>549.28896696038623</v>
      </c>
      <c r="J8" s="21">
        <f t="shared" si="0"/>
        <v>690.18039879082357</v>
      </c>
      <c r="K8" s="21">
        <f t="shared" si="0"/>
        <v>694.66954978296474</v>
      </c>
      <c r="L8" s="21">
        <f t="shared" si="0"/>
        <v>1303.204668605845</v>
      </c>
      <c r="M8" s="21">
        <f t="shared" si="0"/>
        <v>1021.7253088005058</v>
      </c>
      <c r="N8" s="21">
        <f t="shared" si="0"/>
        <v>536.5786334764764</v>
      </c>
      <c r="O8" s="21">
        <f t="shared" si="0"/>
        <v>1740.6795372301019</v>
      </c>
      <c r="P8" s="21">
        <f t="shared" si="0"/>
        <v>666.84450128351375</v>
      </c>
      <c r="Q8" s="21">
        <f t="shared" si="0"/>
        <v>1081.6052156263333</v>
      </c>
      <c r="R8" s="21">
        <f t="shared" si="0"/>
        <v>973.81979858050977</v>
      </c>
      <c r="S8" s="21">
        <f t="shared" ref="S8:BD8" si="1">S6/(S7*0.01)</f>
        <v>488.99430166892353</v>
      </c>
      <c r="T8" s="21">
        <f t="shared" si="1"/>
        <v>1241.6907279776196</v>
      </c>
      <c r="U8" s="21">
        <f t="shared" si="1"/>
        <v>1344.3937321511901</v>
      </c>
      <c r="V8" s="21">
        <f t="shared" si="1"/>
        <v>1484.7505964291511</v>
      </c>
      <c r="W8" s="21">
        <f t="shared" si="1"/>
        <v>1166.0146317492195</v>
      </c>
      <c r="X8" s="21">
        <f t="shared" si="1"/>
        <v>629.04402237753379</v>
      </c>
      <c r="Y8" s="21">
        <f t="shared" si="1"/>
        <v>994.71457999333074</v>
      </c>
      <c r="Z8" s="21">
        <f t="shared" si="1"/>
        <v>1064.0024379731124</v>
      </c>
      <c r="AA8" s="21">
        <f t="shared" si="1"/>
        <v>1310.132311144763</v>
      </c>
      <c r="AB8" s="21">
        <f t="shared" si="1"/>
        <v>1148.5519770137307</v>
      </c>
      <c r="AC8" s="21">
        <f t="shared" si="1"/>
        <v>1386.6188546799647</v>
      </c>
      <c r="AD8" s="21">
        <f t="shared" si="1"/>
        <v>1481.3078233805231</v>
      </c>
      <c r="AE8" s="21">
        <f t="shared" si="1"/>
        <v>1435.8585873019185</v>
      </c>
      <c r="AF8" s="21">
        <f t="shared" si="1"/>
        <v>1300.0998792414107</v>
      </c>
      <c r="AG8" s="21">
        <f t="shared" si="1"/>
        <v>894.78633740397072</v>
      </c>
      <c r="AH8" s="21">
        <f t="shared" si="1"/>
        <v>1525.7999156944645</v>
      </c>
      <c r="AI8" s="21">
        <f t="shared" si="1"/>
        <v>1620.7317304350461</v>
      </c>
      <c r="AJ8" s="21">
        <f t="shared" si="1"/>
        <v>801.4330330360707</v>
      </c>
      <c r="AK8" s="21">
        <f t="shared" si="1"/>
        <v>1067.9627122228324</v>
      </c>
      <c r="AL8" s="21">
        <f t="shared" si="1"/>
        <v>1647.1418292259843</v>
      </c>
      <c r="AM8" s="21">
        <f t="shared" si="1"/>
        <v>1201.4623215093554</v>
      </c>
      <c r="AN8" s="21">
        <f t="shared" si="1"/>
        <v>707.47642817297378</v>
      </c>
      <c r="AO8" s="21">
        <f t="shared" si="1"/>
        <v>1538.4816376938309</v>
      </c>
      <c r="AP8" s="21">
        <f t="shared" si="1"/>
        <v>1251.7487813965322</v>
      </c>
      <c r="AQ8" s="21">
        <f t="shared" si="1"/>
        <v>1350.11172415756</v>
      </c>
      <c r="AR8" s="21">
        <f t="shared" si="1"/>
        <v>1362.1559896238984</v>
      </c>
      <c r="AS8" s="21">
        <f t="shared" si="1"/>
        <v>1204.6301895343554</v>
      </c>
      <c r="AT8" s="21">
        <f t="shared" si="1"/>
        <v>1060.5761092124001</v>
      </c>
      <c r="AU8" s="21">
        <f t="shared" si="1"/>
        <v>1486.65385522408</v>
      </c>
      <c r="AV8" s="21">
        <f t="shared" si="1"/>
        <v>2129.1348944628767</v>
      </c>
      <c r="AW8" s="21">
        <f t="shared" si="1"/>
        <v>62.036389769491535</v>
      </c>
      <c r="AX8" s="21">
        <f t="shared" si="1"/>
        <v>1403.4651576300539</v>
      </c>
      <c r="AY8" s="21">
        <f t="shared" si="1"/>
        <v>1547.6768454585231</v>
      </c>
      <c r="AZ8" s="21">
        <f t="shared" si="1"/>
        <v>915.20120022746448</v>
      </c>
      <c r="BA8" s="21">
        <f t="shared" si="1"/>
        <v>1208.0331925938092</v>
      </c>
      <c r="BB8" s="21">
        <f t="shared" si="1"/>
        <v>776.06628206120922</v>
      </c>
      <c r="BC8" s="21">
        <f t="shared" si="1"/>
        <v>640.06371262822461</v>
      </c>
      <c r="BD8" s="21">
        <f t="shared" si="1"/>
        <v>1068.550597186734</v>
      </c>
    </row>
  </sheetData>
  <mergeCells count="3">
    <mergeCell ref="AJ2:BD2"/>
    <mergeCell ref="X2:AI2"/>
    <mergeCell ref="B2:W2"/>
  </mergeCells>
  <pageMargins left="0.7" right="0.7" top="0.75" bottom="0.75" header="0.3" footer="0.3"/>
  <pageSetup paperSize="9" orientation="portrait" horizontalDpi="300" verticalDpi="30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40EB0-09C2-4542-8621-B97E63402365}">
  <sheetPr codeName="Sheet35">
    <tabColor theme="9" tint="0.59999389629810485"/>
  </sheetPr>
  <dimension ref="A2:BD8"/>
  <sheetViews>
    <sheetView topLeftCell="K1" zoomScale="70" zoomScaleNormal="70" workbookViewId="0">
      <selection activeCell="AB34" sqref="AB34"/>
    </sheetView>
  </sheetViews>
  <sheetFormatPr baseColWidth="10" defaultColWidth="8.83203125" defaultRowHeight="15" x14ac:dyDescent="0.2"/>
  <cols>
    <col min="1" max="1" width="37.33203125" customWidth="1"/>
  </cols>
  <sheetData>
    <row r="2" spans="1:56" x14ac:dyDescent="0.2">
      <c r="A2" s="17" t="s">
        <v>148</v>
      </c>
      <c r="B2" s="48" t="s">
        <v>74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 t="s">
        <v>77</v>
      </c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 t="s">
        <v>90</v>
      </c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</row>
    <row r="3" spans="1:56" ht="16" x14ac:dyDescent="0.2">
      <c r="A3" s="17" t="s">
        <v>154</v>
      </c>
      <c r="B3" s="33" t="s">
        <v>41</v>
      </c>
      <c r="C3" s="33" t="s">
        <v>42</v>
      </c>
      <c r="D3" s="33" t="s">
        <v>44</v>
      </c>
      <c r="E3" s="33" t="s">
        <v>50</v>
      </c>
      <c r="F3" s="33" t="s">
        <v>50</v>
      </c>
      <c r="G3" s="33" t="s">
        <v>50</v>
      </c>
      <c r="H3" s="33" t="s">
        <v>51</v>
      </c>
      <c r="I3" s="33" t="s">
        <v>51</v>
      </c>
      <c r="J3" s="33" t="s">
        <v>51</v>
      </c>
      <c r="K3" s="33" t="s">
        <v>51</v>
      </c>
      <c r="L3" s="33" t="s">
        <v>52</v>
      </c>
      <c r="M3" s="33" t="s">
        <v>52</v>
      </c>
      <c r="N3" s="33" t="s">
        <v>52</v>
      </c>
      <c r="O3" s="33" t="s">
        <v>52</v>
      </c>
      <c r="P3" s="33" t="s">
        <v>52</v>
      </c>
      <c r="Q3" s="33" t="s">
        <v>36</v>
      </c>
      <c r="R3" s="33" t="s">
        <v>36</v>
      </c>
      <c r="S3" s="33" t="s">
        <v>36</v>
      </c>
      <c r="T3" s="33" t="s">
        <v>36</v>
      </c>
      <c r="U3" s="33" t="s">
        <v>37</v>
      </c>
      <c r="V3" s="33" t="s">
        <v>37</v>
      </c>
      <c r="W3" s="17" t="s">
        <v>37</v>
      </c>
      <c r="X3" s="33" t="s">
        <v>42</v>
      </c>
      <c r="Y3" s="33" t="s">
        <v>42</v>
      </c>
      <c r="Z3" s="33" t="s">
        <v>37</v>
      </c>
      <c r="AA3" s="33" t="s">
        <v>37</v>
      </c>
      <c r="AB3" s="33" t="s">
        <v>37</v>
      </c>
      <c r="AC3" s="33" t="s">
        <v>37</v>
      </c>
      <c r="AD3" s="33" t="s">
        <v>37</v>
      </c>
      <c r="AE3" s="33" t="s">
        <v>38</v>
      </c>
      <c r="AF3" s="33" t="s">
        <v>38</v>
      </c>
      <c r="AG3" s="33" t="s">
        <v>38</v>
      </c>
      <c r="AH3" s="33" t="s">
        <v>38</v>
      </c>
      <c r="AI3" s="33" t="s">
        <v>39</v>
      </c>
      <c r="AJ3" s="33" t="s">
        <v>41</v>
      </c>
      <c r="AK3" s="33" t="s">
        <v>42</v>
      </c>
      <c r="AL3" s="33" t="s">
        <v>38</v>
      </c>
      <c r="AM3" s="33" t="s">
        <v>39</v>
      </c>
      <c r="AN3" s="33" t="s">
        <v>39</v>
      </c>
      <c r="AO3" s="33" t="s">
        <v>39</v>
      </c>
      <c r="AP3" s="33" t="s">
        <v>39</v>
      </c>
      <c r="AQ3" s="33" t="s">
        <v>40</v>
      </c>
      <c r="AR3" s="33" t="s">
        <v>40</v>
      </c>
      <c r="AS3" s="33" t="s">
        <v>40</v>
      </c>
      <c r="AT3" s="33" t="s">
        <v>40</v>
      </c>
      <c r="AU3" s="33" t="s">
        <v>64</v>
      </c>
      <c r="AV3" s="33" t="s">
        <v>64</v>
      </c>
      <c r="AW3" s="33" t="s">
        <v>64</v>
      </c>
      <c r="AX3" s="33" t="s">
        <v>64</v>
      </c>
      <c r="AY3" s="33" t="s">
        <v>64</v>
      </c>
      <c r="AZ3" s="33" t="s">
        <v>41</v>
      </c>
      <c r="BA3" s="33" t="s">
        <v>41</v>
      </c>
      <c r="BB3" s="33" t="s">
        <v>41</v>
      </c>
      <c r="BC3" s="33" t="s">
        <v>41</v>
      </c>
      <c r="BD3" s="33" t="s">
        <v>42</v>
      </c>
    </row>
    <row r="4" spans="1:56" x14ac:dyDescent="0.2">
      <c r="A4" s="19" t="s">
        <v>156</v>
      </c>
      <c r="B4" s="20">
        <v>113</v>
      </c>
      <c r="C4" s="20">
        <v>114</v>
      </c>
      <c r="D4" s="20">
        <v>115</v>
      </c>
      <c r="E4" s="20">
        <v>116</v>
      </c>
      <c r="F4" s="20">
        <v>117</v>
      </c>
      <c r="G4" s="20">
        <v>118</v>
      </c>
      <c r="H4" s="20">
        <v>119</v>
      </c>
      <c r="I4" s="20">
        <v>120</v>
      </c>
      <c r="J4" s="20">
        <v>121</v>
      </c>
      <c r="K4" s="20">
        <v>122</v>
      </c>
      <c r="L4" s="20">
        <v>123</v>
      </c>
      <c r="M4" s="20">
        <v>124</v>
      </c>
      <c r="N4" s="20">
        <v>125</v>
      </c>
      <c r="O4" s="20">
        <v>126</v>
      </c>
      <c r="P4" s="20">
        <v>127</v>
      </c>
      <c r="Q4" s="20">
        <v>128</v>
      </c>
      <c r="R4" s="20">
        <v>129</v>
      </c>
      <c r="S4" s="20">
        <v>130</v>
      </c>
      <c r="T4" s="20">
        <v>131</v>
      </c>
      <c r="U4" s="20">
        <v>132</v>
      </c>
      <c r="V4" s="20">
        <v>133</v>
      </c>
      <c r="W4" s="20">
        <v>134</v>
      </c>
      <c r="X4" s="20">
        <v>135</v>
      </c>
      <c r="Y4" s="20">
        <v>136</v>
      </c>
      <c r="Z4" s="20">
        <v>137</v>
      </c>
      <c r="AA4" s="20">
        <v>138</v>
      </c>
      <c r="AB4" s="20">
        <v>139</v>
      </c>
      <c r="AC4" s="20">
        <v>140</v>
      </c>
      <c r="AD4" s="20">
        <v>141</v>
      </c>
      <c r="AE4" s="20">
        <v>142</v>
      </c>
      <c r="AF4" s="20">
        <v>143</v>
      </c>
      <c r="AG4" s="20">
        <v>144</v>
      </c>
      <c r="AH4" s="20">
        <v>145</v>
      </c>
      <c r="AI4" s="20">
        <v>146</v>
      </c>
      <c r="AJ4" s="20">
        <v>147</v>
      </c>
      <c r="AK4" s="20">
        <v>148</v>
      </c>
      <c r="AL4" s="20">
        <v>149</v>
      </c>
      <c r="AM4" s="20">
        <v>150</v>
      </c>
      <c r="AN4" s="20">
        <v>151</v>
      </c>
      <c r="AO4" s="20">
        <v>152</v>
      </c>
      <c r="AP4" s="20">
        <v>153</v>
      </c>
      <c r="AQ4" s="20">
        <v>154</v>
      </c>
      <c r="AR4" s="20">
        <v>155</v>
      </c>
      <c r="AS4" s="20">
        <v>156</v>
      </c>
      <c r="AT4" s="20">
        <v>157</v>
      </c>
      <c r="AU4" s="20">
        <v>158</v>
      </c>
      <c r="AV4" s="20">
        <v>159</v>
      </c>
      <c r="AW4" s="20">
        <v>160</v>
      </c>
      <c r="AX4" s="20">
        <v>161</v>
      </c>
      <c r="AY4" s="20">
        <v>162</v>
      </c>
      <c r="AZ4" s="20">
        <v>163</v>
      </c>
      <c r="BA4" s="20">
        <v>164</v>
      </c>
      <c r="BB4" s="20">
        <v>165</v>
      </c>
      <c r="BC4" s="20">
        <v>166</v>
      </c>
      <c r="BD4" s="20">
        <v>167</v>
      </c>
    </row>
    <row r="5" spans="1:56" x14ac:dyDescent="0.2">
      <c r="A5" s="17" t="s">
        <v>155</v>
      </c>
      <c r="B5" s="17">
        <v>140622</v>
      </c>
      <c r="C5" s="17">
        <v>260722</v>
      </c>
      <c r="D5" s="17" t="s">
        <v>66</v>
      </c>
      <c r="E5" s="17">
        <v>130922</v>
      </c>
      <c r="F5" s="17">
        <v>200922</v>
      </c>
      <c r="G5" s="17">
        <v>270922</v>
      </c>
      <c r="H5" s="17" t="s">
        <v>68</v>
      </c>
      <c r="I5" s="17">
        <v>111022</v>
      </c>
      <c r="J5" s="17">
        <v>181022</v>
      </c>
      <c r="K5" s="17">
        <v>251022</v>
      </c>
      <c r="L5" s="17" t="s">
        <v>69</v>
      </c>
      <c r="M5" s="17" t="s">
        <v>70</v>
      </c>
      <c r="N5" s="17">
        <v>151122</v>
      </c>
      <c r="O5" s="17">
        <v>221122</v>
      </c>
      <c r="P5" s="17">
        <v>291122</v>
      </c>
      <c r="Q5" s="17" t="s">
        <v>71</v>
      </c>
      <c r="R5" s="17">
        <v>131222</v>
      </c>
      <c r="S5" s="17">
        <v>201222</v>
      </c>
      <c r="T5" s="17">
        <v>271222</v>
      </c>
      <c r="U5" s="17" t="s">
        <v>72</v>
      </c>
      <c r="V5" s="17">
        <v>100123</v>
      </c>
      <c r="W5" s="17">
        <v>170123</v>
      </c>
      <c r="X5" s="17" t="s">
        <v>65</v>
      </c>
      <c r="Y5" s="17">
        <v>260722</v>
      </c>
      <c r="Z5" s="17" t="s">
        <v>72</v>
      </c>
      <c r="AA5" s="17">
        <v>100123</v>
      </c>
      <c r="AB5" s="17">
        <v>170123</v>
      </c>
      <c r="AC5" s="17">
        <v>240123</v>
      </c>
      <c r="AD5" s="17">
        <v>310123</v>
      </c>
      <c r="AE5" s="17" t="s">
        <v>75</v>
      </c>
      <c r="AF5" s="17">
        <v>140223</v>
      </c>
      <c r="AG5" s="17">
        <v>210223</v>
      </c>
      <c r="AH5" s="17">
        <v>280223</v>
      </c>
      <c r="AI5" s="17" t="s">
        <v>76</v>
      </c>
      <c r="AJ5" s="17" t="s">
        <v>78</v>
      </c>
      <c r="AK5" s="17" t="s">
        <v>79</v>
      </c>
      <c r="AL5" s="17">
        <v>280223</v>
      </c>
      <c r="AM5" s="17" t="s">
        <v>76</v>
      </c>
      <c r="AN5" s="17" t="s">
        <v>80</v>
      </c>
      <c r="AO5" s="17">
        <v>210323</v>
      </c>
      <c r="AP5" s="17">
        <v>280323</v>
      </c>
      <c r="AQ5" s="17" t="s">
        <v>81</v>
      </c>
      <c r="AR5" s="17" t="s">
        <v>82</v>
      </c>
      <c r="AS5" s="17">
        <v>180423</v>
      </c>
      <c r="AT5" s="17">
        <v>250423</v>
      </c>
      <c r="AU5" s="17" t="s">
        <v>83</v>
      </c>
      <c r="AV5" s="17" t="s">
        <v>84</v>
      </c>
      <c r="AW5" s="17">
        <v>160523</v>
      </c>
      <c r="AX5" s="17">
        <v>230523</v>
      </c>
      <c r="AY5" s="17">
        <v>300523</v>
      </c>
      <c r="AZ5" s="17" t="s">
        <v>85</v>
      </c>
      <c r="BA5" s="17" t="s">
        <v>86</v>
      </c>
      <c r="BB5" s="17">
        <v>200623</v>
      </c>
      <c r="BC5" s="17">
        <v>270623</v>
      </c>
      <c r="BD5" s="17" t="s">
        <v>87</v>
      </c>
    </row>
    <row r="6" spans="1:56" x14ac:dyDescent="0.2">
      <c r="A6" s="17" t="s">
        <v>152</v>
      </c>
      <c r="B6" s="44">
        <v>178.391546570304</v>
      </c>
      <c r="C6" s="44">
        <v>165.445959641678</v>
      </c>
      <c r="D6" s="44">
        <v>127.64765358934299</v>
      </c>
      <c r="E6" s="44">
        <v>178.37740898907799</v>
      </c>
      <c r="F6" s="44">
        <v>111.870250350299</v>
      </c>
      <c r="G6" s="44">
        <v>153.933866865429</v>
      </c>
      <c r="H6" s="44">
        <v>166.19682141336901</v>
      </c>
      <c r="I6" s="44">
        <v>198.23105291724499</v>
      </c>
      <c r="J6" s="44">
        <v>141.12140172543801</v>
      </c>
      <c r="K6" s="44">
        <v>132.08750444121699</v>
      </c>
      <c r="L6" s="44">
        <v>191.94719245922499</v>
      </c>
      <c r="M6" s="44">
        <v>185.83017050530199</v>
      </c>
      <c r="N6" s="44">
        <v>182.976579069076</v>
      </c>
      <c r="O6" s="44">
        <v>221.07933568608601</v>
      </c>
      <c r="P6" s="44">
        <v>188.94341393404301</v>
      </c>
      <c r="Q6" s="44">
        <v>220.884470820334</v>
      </c>
      <c r="R6" s="44">
        <v>217.86747714830301</v>
      </c>
      <c r="S6" s="44">
        <v>219.872704928633</v>
      </c>
      <c r="T6" s="44">
        <v>218.997094989543</v>
      </c>
      <c r="U6" s="44">
        <v>228.07467953578899</v>
      </c>
      <c r="V6" s="44">
        <v>193.03334646994301</v>
      </c>
      <c r="W6" s="44">
        <v>180.210394477108</v>
      </c>
      <c r="X6" s="44">
        <v>145.64258846262001</v>
      </c>
      <c r="Y6" s="44">
        <v>131.18467760396001</v>
      </c>
      <c r="Z6" s="44">
        <v>177.923282812304</v>
      </c>
      <c r="AA6" s="44">
        <v>148.94698501465601</v>
      </c>
      <c r="AB6" s="44">
        <v>129.689294732706</v>
      </c>
      <c r="AC6" s="44">
        <v>174.020729997617</v>
      </c>
      <c r="AD6" s="44">
        <v>144.365268521079</v>
      </c>
      <c r="AE6" s="44">
        <v>142.53903689940901</v>
      </c>
      <c r="AF6" s="44">
        <v>178.69866393695301</v>
      </c>
      <c r="AG6" s="44">
        <v>98.932753001618494</v>
      </c>
      <c r="AH6" s="44">
        <v>113.910335737461</v>
      </c>
      <c r="AI6" s="44">
        <v>115.93424418583</v>
      </c>
      <c r="AJ6" s="44">
        <v>192.63258104079901</v>
      </c>
      <c r="AK6" s="44">
        <v>206.43694182888501</v>
      </c>
      <c r="AL6" s="44">
        <v>205.95330109740399</v>
      </c>
      <c r="AM6" s="44">
        <v>232.55712108042101</v>
      </c>
      <c r="AN6" s="44">
        <v>206.21834838094</v>
      </c>
      <c r="AO6" s="44">
        <v>197.179307442305</v>
      </c>
      <c r="AP6" s="44">
        <v>209.713778678408</v>
      </c>
      <c r="AQ6" s="44">
        <v>250.22346055375499</v>
      </c>
      <c r="AR6" s="44">
        <v>254.235688207679</v>
      </c>
      <c r="AS6" s="44">
        <v>226.387420323497</v>
      </c>
      <c r="AT6" s="44">
        <v>253.81020176828301</v>
      </c>
      <c r="AU6" s="44">
        <v>246.868973464558</v>
      </c>
      <c r="AV6" s="44">
        <v>219.719152059115</v>
      </c>
      <c r="AW6" s="44">
        <v>58.395853351580897</v>
      </c>
      <c r="AX6" s="44">
        <v>257.35591856722101</v>
      </c>
      <c r="AY6" s="44">
        <v>305.30807407036599</v>
      </c>
      <c r="AZ6" s="44">
        <v>203.122148990342</v>
      </c>
      <c r="BA6" s="44">
        <v>150.731912776581</v>
      </c>
      <c r="BB6" s="44">
        <v>236.34520674746801</v>
      </c>
      <c r="BC6" s="44">
        <v>260.39119133144999</v>
      </c>
      <c r="BD6" s="44">
        <v>256.37141198791397</v>
      </c>
    </row>
    <row r="7" spans="1:56" x14ac:dyDescent="0.2">
      <c r="A7" s="17" t="s">
        <v>43</v>
      </c>
      <c r="B7" s="18">
        <v>100</v>
      </c>
      <c r="C7" s="18">
        <v>100</v>
      </c>
      <c r="D7" s="18">
        <v>100</v>
      </c>
      <c r="E7" s="18">
        <v>100</v>
      </c>
      <c r="F7" s="18">
        <v>100</v>
      </c>
      <c r="G7" s="18">
        <v>100</v>
      </c>
      <c r="H7" s="18">
        <v>100</v>
      </c>
      <c r="I7" s="18">
        <v>100</v>
      </c>
      <c r="J7" s="18">
        <v>100</v>
      </c>
      <c r="K7" s="18">
        <v>100</v>
      </c>
      <c r="L7" s="18">
        <v>100</v>
      </c>
      <c r="M7" s="18">
        <v>100</v>
      </c>
      <c r="N7" s="18">
        <v>100</v>
      </c>
      <c r="O7" s="18">
        <v>100</v>
      </c>
      <c r="P7" s="18">
        <v>100</v>
      </c>
      <c r="Q7" s="18">
        <v>100</v>
      </c>
      <c r="R7" s="18">
        <v>100</v>
      </c>
      <c r="S7" s="18">
        <v>100</v>
      </c>
      <c r="T7" s="18">
        <v>100</v>
      </c>
      <c r="U7" s="18">
        <v>100</v>
      </c>
      <c r="V7" s="18">
        <v>100</v>
      </c>
      <c r="W7" s="18">
        <v>100</v>
      </c>
      <c r="X7" s="18">
        <v>80</v>
      </c>
      <c r="Y7" s="18">
        <v>80</v>
      </c>
      <c r="Z7" s="18">
        <v>80</v>
      </c>
      <c r="AA7" s="18">
        <v>80</v>
      </c>
      <c r="AB7" s="18">
        <v>80</v>
      </c>
      <c r="AC7" s="18">
        <v>80</v>
      </c>
      <c r="AD7" s="18">
        <v>80</v>
      </c>
      <c r="AE7" s="18">
        <v>80</v>
      </c>
      <c r="AF7" s="18">
        <v>80</v>
      </c>
      <c r="AG7" s="18">
        <v>80</v>
      </c>
      <c r="AH7" s="18">
        <v>80</v>
      </c>
      <c r="AI7" s="18">
        <v>80</v>
      </c>
      <c r="AJ7" s="18">
        <v>120</v>
      </c>
      <c r="AK7" s="18">
        <v>120</v>
      </c>
      <c r="AL7" s="18">
        <v>120</v>
      </c>
      <c r="AM7" s="18">
        <v>120</v>
      </c>
      <c r="AN7" s="18">
        <v>120</v>
      </c>
      <c r="AO7" s="18">
        <v>120</v>
      </c>
      <c r="AP7" s="18">
        <v>120</v>
      </c>
      <c r="AQ7" s="18">
        <v>120</v>
      </c>
      <c r="AR7" s="18">
        <v>120</v>
      </c>
      <c r="AS7" s="18">
        <v>120</v>
      </c>
      <c r="AT7" s="18">
        <v>120</v>
      </c>
      <c r="AU7" s="18">
        <v>120</v>
      </c>
      <c r="AV7" s="18">
        <v>120</v>
      </c>
      <c r="AW7" s="18">
        <v>120</v>
      </c>
      <c r="AX7" s="18">
        <v>120</v>
      </c>
      <c r="AY7" s="18">
        <v>120</v>
      </c>
      <c r="AZ7" s="18">
        <v>120</v>
      </c>
      <c r="BA7" s="18">
        <v>120</v>
      </c>
      <c r="BB7" s="18">
        <v>120</v>
      </c>
      <c r="BC7" s="18">
        <v>120</v>
      </c>
      <c r="BD7" s="18">
        <v>120</v>
      </c>
    </row>
    <row r="8" spans="1:56" x14ac:dyDescent="0.2">
      <c r="A8" s="17" t="s">
        <v>153</v>
      </c>
      <c r="B8" s="18">
        <f t="shared" ref="B8:R8" si="0">B6/(B7*0.01)</f>
        <v>178.391546570304</v>
      </c>
      <c r="C8" s="18">
        <f t="shared" si="0"/>
        <v>165.445959641678</v>
      </c>
      <c r="D8" s="18">
        <f t="shared" si="0"/>
        <v>127.64765358934299</v>
      </c>
      <c r="E8" s="18">
        <f t="shared" si="0"/>
        <v>178.37740898907799</v>
      </c>
      <c r="F8" s="18">
        <f t="shared" si="0"/>
        <v>111.870250350299</v>
      </c>
      <c r="G8" s="18">
        <f t="shared" si="0"/>
        <v>153.933866865429</v>
      </c>
      <c r="H8" s="18">
        <f t="shared" si="0"/>
        <v>166.19682141336901</v>
      </c>
      <c r="I8" s="18">
        <f t="shared" si="0"/>
        <v>198.23105291724499</v>
      </c>
      <c r="J8" s="18">
        <f t="shared" si="0"/>
        <v>141.12140172543801</v>
      </c>
      <c r="K8" s="18">
        <f t="shared" si="0"/>
        <v>132.08750444121699</v>
      </c>
      <c r="L8" s="18">
        <f t="shared" si="0"/>
        <v>191.94719245922499</v>
      </c>
      <c r="M8" s="18">
        <f t="shared" si="0"/>
        <v>185.83017050530199</v>
      </c>
      <c r="N8" s="18">
        <f t="shared" si="0"/>
        <v>182.976579069076</v>
      </c>
      <c r="O8" s="18">
        <f t="shared" si="0"/>
        <v>221.07933568608601</v>
      </c>
      <c r="P8" s="18">
        <f t="shared" si="0"/>
        <v>188.94341393404301</v>
      </c>
      <c r="Q8" s="18">
        <f t="shared" si="0"/>
        <v>220.884470820334</v>
      </c>
      <c r="R8" s="18">
        <f t="shared" si="0"/>
        <v>217.86747714830301</v>
      </c>
      <c r="S8" s="18">
        <f t="shared" ref="S8:BD8" si="1">S6/(S7*0.01)</f>
        <v>219.872704928633</v>
      </c>
      <c r="T8" s="18">
        <f t="shared" si="1"/>
        <v>218.997094989543</v>
      </c>
      <c r="U8" s="18">
        <f t="shared" si="1"/>
        <v>228.07467953578899</v>
      </c>
      <c r="V8" s="18">
        <f t="shared" si="1"/>
        <v>193.03334646994301</v>
      </c>
      <c r="W8" s="18">
        <f t="shared" si="1"/>
        <v>180.210394477108</v>
      </c>
      <c r="X8" s="18">
        <f t="shared" si="1"/>
        <v>182.05323557827501</v>
      </c>
      <c r="Y8" s="18">
        <f t="shared" si="1"/>
        <v>163.98084700494999</v>
      </c>
      <c r="Z8" s="18">
        <f t="shared" si="1"/>
        <v>222.40410351537997</v>
      </c>
      <c r="AA8" s="18">
        <f t="shared" si="1"/>
        <v>186.18373126832</v>
      </c>
      <c r="AB8" s="18">
        <f t="shared" si="1"/>
        <v>162.1116184158825</v>
      </c>
      <c r="AC8" s="18">
        <f t="shared" si="1"/>
        <v>217.52591249702124</v>
      </c>
      <c r="AD8" s="18">
        <f t="shared" si="1"/>
        <v>180.45658565134875</v>
      </c>
      <c r="AE8" s="18">
        <f t="shared" si="1"/>
        <v>178.17379612426126</v>
      </c>
      <c r="AF8" s="18">
        <f t="shared" si="1"/>
        <v>223.37332992119124</v>
      </c>
      <c r="AG8" s="18">
        <f t="shared" si="1"/>
        <v>123.66594125202312</v>
      </c>
      <c r="AH8" s="18">
        <f t="shared" si="1"/>
        <v>142.38791967182624</v>
      </c>
      <c r="AI8" s="18">
        <f t="shared" si="1"/>
        <v>144.91780523228749</v>
      </c>
      <c r="AJ8" s="18">
        <f t="shared" si="1"/>
        <v>160.52715086733252</v>
      </c>
      <c r="AK8" s="18">
        <f t="shared" si="1"/>
        <v>172.03078485740417</v>
      </c>
      <c r="AL8" s="18">
        <f t="shared" si="1"/>
        <v>171.62775091450334</v>
      </c>
      <c r="AM8" s="18">
        <f t="shared" si="1"/>
        <v>193.79760090035086</v>
      </c>
      <c r="AN8" s="18">
        <f t="shared" si="1"/>
        <v>171.84862365078334</v>
      </c>
      <c r="AO8" s="18">
        <f t="shared" si="1"/>
        <v>164.31608953525418</v>
      </c>
      <c r="AP8" s="18">
        <f t="shared" si="1"/>
        <v>174.76148223200667</v>
      </c>
      <c r="AQ8" s="18">
        <f t="shared" si="1"/>
        <v>208.5195504614625</v>
      </c>
      <c r="AR8" s="18">
        <f t="shared" si="1"/>
        <v>211.86307350639919</v>
      </c>
      <c r="AS8" s="18">
        <f t="shared" si="1"/>
        <v>188.65618360291418</v>
      </c>
      <c r="AT8" s="18">
        <f t="shared" si="1"/>
        <v>211.50850147356917</v>
      </c>
      <c r="AU8" s="18">
        <f t="shared" si="1"/>
        <v>205.72414455379834</v>
      </c>
      <c r="AV8" s="18">
        <f t="shared" si="1"/>
        <v>183.09929338259585</v>
      </c>
      <c r="AW8" s="18">
        <f t="shared" si="1"/>
        <v>48.663211126317414</v>
      </c>
      <c r="AX8" s="18">
        <f t="shared" si="1"/>
        <v>214.46326547268418</v>
      </c>
      <c r="AY8" s="18">
        <f t="shared" si="1"/>
        <v>254.42339505863833</v>
      </c>
      <c r="AZ8" s="18">
        <f t="shared" si="1"/>
        <v>169.26845749195166</v>
      </c>
      <c r="BA8" s="18">
        <f t="shared" si="1"/>
        <v>125.60992731381751</v>
      </c>
      <c r="BB8" s="18">
        <f t="shared" si="1"/>
        <v>196.95433895622335</v>
      </c>
      <c r="BC8" s="18">
        <f t="shared" si="1"/>
        <v>216.99265944287501</v>
      </c>
      <c r="BD8" s="18">
        <f t="shared" si="1"/>
        <v>213.64284332326164</v>
      </c>
    </row>
  </sheetData>
  <mergeCells count="3">
    <mergeCell ref="AJ2:BD2"/>
    <mergeCell ref="X2:AI2"/>
    <mergeCell ref="B2:W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48D07-D32B-4C40-9AB4-7C2D5CA602EA}">
  <sheetPr codeName="Sheet43">
    <tabColor theme="4" tint="0.79998168889431442"/>
  </sheetPr>
  <dimension ref="A2:BG8"/>
  <sheetViews>
    <sheetView zoomScale="70" zoomScaleNormal="70" workbookViewId="0">
      <selection activeCell="DV17" sqref="DV17"/>
    </sheetView>
  </sheetViews>
  <sheetFormatPr baseColWidth="10" defaultColWidth="9.1640625" defaultRowHeight="15" x14ac:dyDescent="0.2"/>
  <cols>
    <col min="1" max="1" width="31.83203125" customWidth="1"/>
  </cols>
  <sheetData>
    <row r="2" spans="1:59" ht="15" customHeight="1" x14ac:dyDescent="0.2">
      <c r="A2" s="19" t="s">
        <v>148</v>
      </c>
      <c r="B2" s="47"/>
      <c r="C2" s="47"/>
      <c r="D2" s="47" t="s">
        <v>73</v>
      </c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 t="s">
        <v>77</v>
      </c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 t="s">
        <v>88</v>
      </c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</row>
    <row r="3" spans="1:59" ht="16" x14ac:dyDescent="0.2">
      <c r="A3" s="19" t="s">
        <v>154</v>
      </c>
      <c r="B3" s="29" t="s">
        <v>50</v>
      </c>
      <c r="C3" s="29" t="s">
        <v>50</v>
      </c>
      <c r="D3" s="29" t="s">
        <v>64</v>
      </c>
      <c r="E3" s="29" t="s">
        <v>41</v>
      </c>
      <c r="F3" s="29" t="s">
        <v>42</v>
      </c>
      <c r="G3" s="29" t="s">
        <v>44</v>
      </c>
      <c r="H3" s="29" t="s">
        <v>50</v>
      </c>
      <c r="I3" s="29" t="s">
        <v>50</v>
      </c>
      <c r="J3" s="29" t="s">
        <v>50</v>
      </c>
      <c r="K3" s="29" t="s">
        <v>51</v>
      </c>
      <c r="L3" s="29" t="s">
        <v>51</v>
      </c>
      <c r="M3" s="29" t="s">
        <v>51</v>
      </c>
      <c r="N3" s="29" t="s">
        <v>51</v>
      </c>
      <c r="O3" s="29" t="s">
        <v>52</v>
      </c>
      <c r="P3" s="29" t="s">
        <v>52</v>
      </c>
      <c r="Q3" s="29" t="s">
        <v>52</v>
      </c>
      <c r="R3" s="29" t="s">
        <v>52</v>
      </c>
      <c r="S3" s="29" t="s">
        <v>52</v>
      </c>
      <c r="T3" s="29" t="s">
        <v>36</v>
      </c>
      <c r="U3" s="29" t="s">
        <v>36</v>
      </c>
      <c r="V3" s="29" t="s">
        <v>36</v>
      </c>
      <c r="W3" s="29" t="s">
        <v>36</v>
      </c>
      <c r="X3" s="29" t="s">
        <v>37</v>
      </c>
      <c r="Y3" s="29" t="s">
        <v>37</v>
      </c>
      <c r="Z3" s="28" t="s">
        <v>37</v>
      </c>
      <c r="AA3" s="29" t="s">
        <v>42</v>
      </c>
      <c r="AB3" s="29" t="s">
        <v>42</v>
      </c>
      <c r="AC3" s="29" t="s">
        <v>37</v>
      </c>
      <c r="AD3" s="29" t="s">
        <v>37</v>
      </c>
      <c r="AE3" s="29" t="s">
        <v>37</v>
      </c>
      <c r="AF3" s="29" t="s">
        <v>37</v>
      </c>
      <c r="AG3" s="29" t="s">
        <v>37</v>
      </c>
      <c r="AH3" s="29" t="s">
        <v>38</v>
      </c>
      <c r="AI3" s="29" t="s">
        <v>38</v>
      </c>
      <c r="AJ3" s="29" t="s">
        <v>38</v>
      </c>
      <c r="AK3" s="29" t="s">
        <v>38</v>
      </c>
      <c r="AL3" s="29" t="s">
        <v>39</v>
      </c>
      <c r="AM3" s="29" t="s">
        <v>41</v>
      </c>
      <c r="AN3" s="29" t="s">
        <v>42</v>
      </c>
      <c r="AO3" s="29" t="s">
        <v>38</v>
      </c>
      <c r="AP3" s="29" t="s">
        <v>39</v>
      </c>
      <c r="AQ3" s="29" t="s">
        <v>39</v>
      </c>
      <c r="AR3" s="29" t="s">
        <v>39</v>
      </c>
      <c r="AS3" s="29" t="s">
        <v>39</v>
      </c>
      <c r="AT3" s="29" t="s">
        <v>40</v>
      </c>
      <c r="AU3" s="29" t="s">
        <v>40</v>
      </c>
      <c r="AV3" s="29" t="s">
        <v>40</v>
      </c>
      <c r="AW3" s="29" t="s">
        <v>40</v>
      </c>
      <c r="AX3" s="29" t="s">
        <v>64</v>
      </c>
      <c r="AY3" s="29" t="s">
        <v>64</v>
      </c>
      <c r="AZ3" s="29" t="s">
        <v>64</v>
      </c>
      <c r="BA3" s="29" t="s">
        <v>64</v>
      </c>
      <c r="BB3" s="29" t="s">
        <v>64</v>
      </c>
      <c r="BC3" s="29" t="s">
        <v>41</v>
      </c>
      <c r="BD3" s="29" t="s">
        <v>41</v>
      </c>
      <c r="BE3" s="29" t="s">
        <v>41</v>
      </c>
      <c r="BF3" s="29" t="s">
        <v>41</v>
      </c>
      <c r="BG3" s="29" t="s">
        <v>42</v>
      </c>
    </row>
    <row r="4" spans="1:59" x14ac:dyDescent="0.2">
      <c r="A4" s="19" t="s">
        <v>156</v>
      </c>
      <c r="B4" s="20">
        <v>138</v>
      </c>
      <c r="C4" s="20">
        <v>139</v>
      </c>
      <c r="D4" s="20">
        <v>140</v>
      </c>
      <c r="E4" s="20">
        <v>141</v>
      </c>
      <c r="F4" s="20">
        <v>142</v>
      </c>
      <c r="G4" s="20">
        <v>143</v>
      </c>
      <c r="H4" s="20">
        <v>144</v>
      </c>
      <c r="I4" s="20">
        <v>145</v>
      </c>
      <c r="J4" s="20">
        <v>146</v>
      </c>
      <c r="K4" s="20">
        <v>147</v>
      </c>
      <c r="L4" s="20">
        <v>148</v>
      </c>
      <c r="M4" s="20">
        <v>149</v>
      </c>
      <c r="N4" s="20">
        <v>150</v>
      </c>
      <c r="O4" s="20">
        <v>151</v>
      </c>
      <c r="P4" s="20">
        <v>152</v>
      </c>
      <c r="Q4" s="20">
        <v>153</v>
      </c>
      <c r="R4" s="20">
        <v>154</v>
      </c>
      <c r="S4" s="20">
        <v>155</v>
      </c>
      <c r="T4" s="20">
        <v>156</v>
      </c>
      <c r="U4" s="20">
        <v>157</v>
      </c>
      <c r="V4" s="20">
        <v>158</v>
      </c>
      <c r="W4" s="20">
        <v>159</v>
      </c>
      <c r="X4" s="20">
        <v>160</v>
      </c>
      <c r="Y4" s="20">
        <v>161</v>
      </c>
      <c r="Z4" s="20">
        <v>162</v>
      </c>
      <c r="AA4" s="20">
        <v>163</v>
      </c>
      <c r="AB4" s="20">
        <v>164</v>
      </c>
      <c r="AC4" s="20">
        <v>165</v>
      </c>
      <c r="AD4" s="20">
        <v>166</v>
      </c>
      <c r="AE4" s="20">
        <v>167</v>
      </c>
      <c r="AF4" s="20">
        <v>168</v>
      </c>
      <c r="AG4" s="20">
        <v>169</v>
      </c>
      <c r="AH4" s="20">
        <v>170</v>
      </c>
      <c r="AI4" s="20">
        <v>171</v>
      </c>
      <c r="AJ4" s="20">
        <v>172</v>
      </c>
      <c r="AK4" s="20">
        <v>173</v>
      </c>
      <c r="AL4" s="20">
        <v>174</v>
      </c>
      <c r="AM4" s="20">
        <v>175</v>
      </c>
      <c r="AN4" s="20">
        <v>176</v>
      </c>
      <c r="AO4" s="20">
        <v>177</v>
      </c>
      <c r="AP4" s="20">
        <v>178</v>
      </c>
      <c r="AQ4" s="20">
        <v>179</v>
      </c>
      <c r="AR4" s="20">
        <v>180</v>
      </c>
      <c r="AS4" s="20">
        <v>181</v>
      </c>
      <c r="AT4" s="20">
        <v>182</v>
      </c>
      <c r="AU4" s="20">
        <v>183</v>
      </c>
      <c r="AV4" s="20">
        <v>184</v>
      </c>
      <c r="AW4" s="20">
        <v>185</v>
      </c>
      <c r="AX4" s="20">
        <v>186</v>
      </c>
      <c r="AY4" s="20">
        <v>187</v>
      </c>
      <c r="AZ4" s="20">
        <v>188</v>
      </c>
      <c r="BA4" s="20">
        <v>189</v>
      </c>
      <c r="BB4" s="20">
        <v>190</v>
      </c>
      <c r="BC4" s="20">
        <v>191</v>
      </c>
      <c r="BD4" s="20">
        <v>192</v>
      </c>
      <c r="BE4" s="20">
        <v>193</v>
      </c>
      <c r="BF4" s="20">
        <v>194</v>
      </c>
      <c r="BG4" s="20">
        <v>195</v>
      </c>
    </row>
    <row r="5" spans="1:59" x14ac:dyDescent="0.2">
      <c r="A5" s="19" t="s">
        <v>155</v>
      </c>
      <c r="B5" s="28" t="s">
        <v>67</v>
      </c>
      <c r="C5" s="28">
        <v>130922</v>
      </c>
      <c r="D5" s="28">
        <v>170522</v>
      </c>
      <c r="E5" s="28">
        <v>140622</v>
      </c>
      <c r="F5" s="28">
        <v>260722</v>
      </c>
      <c r="G5" s="28" t="s">
        <v>66</v>
      </c>
      <c r="H5" s="28">
        <v>130922</v>
      </c>
      <c r="I5" s="28">
        <v>200922</v>
      </c>
      <c r="J5" s="28">
        <v>270922</v>
      </c>
      <c r="K5" s="28" t="s">
        <v>68</v>
      </c>
      <c r="L5" s="28">
        <v>111022</v>
      </c>
      <c r="M5" s="28">
        <v>181022</v>
      </c>
      <c r="N5" s="28">
        <v>251022</v>
      </c>
      <c r="O5" s="28" t="s">
        <v>69</v>
      </c>
      <c r="P5" s="28" t="s">
        <v>70</v>
      </c>
      <c r="Q5" s="28">
        <v>151122</v>
      </c>
      <c r="R5" s="28">
        <v>221122</v>
      </c>
      <c r="S5" s="28">
        <v>291122</v>
      </c>
      <c r="T5" s="28" t="s">
        <v>71</v>
      </c>
      <c r="U5" s="28">
        <v>131222</v>
      </c>
      <c r="V5" s="28">
        <v>201222</v>
      </c>
      <c r="W5" s="28">
        <v>271222</v>
      </c>
      <c r="X5" s="28" t="s">
        <v>72</v>
      </c>
      <c r="Y5" s="28">
        <v>100123</v>
      </c>
      <c r="Z5" s="28">
        <v>170123</v>
      </c>
      <c r="AA5" s="28" t="s">
        <v>65</v>
      </c>
      <c r="AB5" s="28">
        <v>260722</v>
      </c>
      <c r="AC5" s="28" t="s">
        <v>72</v>
      </c>
      <c r="AD5" s="28">
        <v>100123</v>
      </c>
      <c r="AE5" s="28">
        <v>170123</v>
      </c>
      <c r="AF5" s="28">
        <v>240123</v>
      </c>
      <c r="AG5" s="28">
        <v>310123</v>
      </c>
      <c r="AH5" s="28" t="s">
        <v>75</v>
      </c>
      <c r="AI5" s="28">
        <v>140223</v>
      </c>
      <c r="AJ5" s="28">
        <v>210223</v>
      </c>
      <c r="AK5" s="28">
        <v>280223</v>
      </c>
      <c r="AL5" s="28" t="s">
        <v>76</v>
      </c>
      <c r="AM5" s="28" t="s">
        <v>78</v>
      </c>
      <c r="AN5" s="28" t="s">
        <v>79</v>
      </c>
      <c r="AO5" s="28">
        <v>280223</v>
      </c>
      <c r="AP5" s="28" t="s">
        <v>76</v>
      </c>
      <c r="AQ5" s="28" t="s">
        <v>80</v>
      </c>
      <c r="AR5" s="28">
        <v>210323</v>
      </c>
      <c r="AS5" s="28">
        <v>280323</v>
      </c>
      <c r="AT5" s="28" t="s">
        <v>81</v>
      </c>
      <c r="AU5" s="28" t="s">
        <v>82</v>
      </c>
      <c r="AV5" s="28">
        <v>180423</v>
      </c>
      <c r="AW5" s="28">
        <v>250423</v>
      </c>
      <c r="AX5" s="28" t="s">
        <v>83</v>
      </c>
      <c r="AY5" s="28" t="s">
        <v>84</v>
      </c>
      <c r="AZ5" s="28">
        <v>160523</v>
      </c>
      <c r="BA5" s="28">
        <v>230523</v>
      </c>
      <c r="BB5" s="28">
        <v>300523</v>
      </c>
      <c r="BC5" s="28" t="s">
        <v>85</v>
      </c>
      <c r="BD5" s="28" t="s">
        <v>86</v>
      </c>
      <c r="BE5" s="28">
        <v>200623</v>
      </c>
      <c r="BF5" s="28">
        <v>270623</v>
      </c>
      <c r="BG5" s="28" t="s">
        <v>87</v>
      </c>
    </row>
    <row r="6" spans="1:59" x14ac:dyDescent="0.2">
      <c r="A6" s="19" t="s">
        <v>146</v>
      </c>
      <c r="B6" s="22">
        <v>9.0130333902044804</v>
      </c>
      <c r="C6" s="22">
        <v>11.4710323103637</v>
      </c>
      <c r="D6" s="22">
        <v>11.676822491856401</v>
      </c>
      <c r="E6" s="22">
        <v>8.1387160382542802</v>
      </c>
      <c r="F6" s="22">
        <v>10.433288310659099</v>
      </c>
      <c r="G6" s="22">
        <v>12.097338877774799</v>
      </c>
      <c r="H6" s="22">
        <v>14.2744548908542</v>
      </c>
      <c r="I6" s="22">
        <v>3.59335246996128</v>
      </c>
      <c r="J6" s="22">
        <v>15.399787130421901</v>
      </c>
      <c r="K6" s="22">
        <v>11.755895784651599</v>
      </c>
      <c r="L6" s="22">
        <v>15.7925924181377</v>
      </c>
      <c r="M6" s="22">
        <v>5.9263019627163098</v>
      </c>
      <c r="N6" s="22">
        <v>14.6198973666617</v>
      </c>
      <c r="O6" s="22">
        <v>13.9328172729016</v>
      </c>
      <c r="P6" s="22">
        <v>13.8575403368219</v>
      </c>
      <c r="Q6" s="22">
        <v>15.011730886479899</v>
      </c>
      <c r="R6" s="22">
        <v>14.9501033160468</v>
      </c>
      <c r="S6" s="22">
        <v>17.288238981026499</v>
      </c>
      <c r="T6" s="22">
        <v>16.224569516931101</v>
      </c>
      <c r="U6" s="22">
        <v>14.9700293933849</v>
      </c>
      <c r="V6" s="22">
        <v>15.140405911037099</v>
      </c>
      <c r="W6" s="22">
        <v>15.6721478483509</v>
      </c>
      <c r="X6" s="22">
        <v>9.5296945531109802</v>
      </c>
      <c r="Y6" s="22">
        <v>12.864292071061501</v>
      </c>
      <c r="Z6" s="22">
        <v>10.9239403211613</v>
      </c>
      <c r="AA6" s="22">
        <v>6.4178199086679504</v>
      </c>
      <c r="AB6" s="22">
        <v>7.0552685894130001</v>
      </c>
      <c r="AC6" s="22">
        <v>7.3041851068264698</v>
      </c>
      <c r="AD6" s="22">
        <v>9.3296597300141393</v>
      </c>
      <c r="AE6" s="22">
        <v>7.9220677775594499</v>
      </c>
      <c r="AF6" s="22">
        <v>9.2360441213118598</v>
      </c>
      <c r="AG6" s="22">
        <v>9.1649928522632695</v>
      </c>
      <c r="AH6" s="22">
        <v>9.7701526476526404</v>
      </c>
      <c r="AI6" s="22">
        <v>8.53249436274786</v>
      </c>
      <c r="AJ6" s="22">
        <v>4.5587627350211903</v>
      </c>
      <c r="AK6" s="22">
        <v>7.7951513600232296</v>
      </c>
      <c r="AL6" s="22">
        <v>9.1516311028218507</v>
      </c>
      <c r="AM6" s="22">
        <v>11.268264825169499</v>
      </c>
      <c r="AN6" s="22">
        <v>13.307596554146899</v>
      </c>
      <c r="AO6" s="22">
        <v>15.952243105664399</v>
      </c>
      <c r="AP6" s="22">
        <v>17.5464980372059</v>
      </c>
      <c r="AQ6" s="22">
        <v>7.3291908499719796</v>
      </c>
      <c r="AR6" s="22">
        <v>16.3191069087305</v>
      </c>
      <c r="AS6" s="22">
        <v>18.495617915567099</v>
      </c>
      <c r="AT6" s="22">
        <v>16.219255057501901</v>
      </c>
      <c r="AU6" s="22">
        <v>20.040751275371399</v>
      </c>
      <c r="AV6" s="22">
        <v>21.106665944545998</v>
      </c>
      <c r="AW6" s="22">
        <v>18.3598597823764</v>
      </c>
      <c r="AX6" s="22">
        <v>20.0892869294319</v>
      </c>
      <c r="AY6" s="22">
        <v>19.1571751460874</v>
      </c>
      <c r="AZ6" s="22">
        <v>5.3542673642767102</v>
      </c>
      <c r="BA6" s="22">
        <v>19.752874686843601</v>
      </c>
      <c r="BB6" s="22">
        <v>17.557932967437001</v>
      </c>
      <c r="BC6" s="22">
        <v>21.322338459190199</v>
      </c>
      <c r="BD6" s="22">
        <v>20.863249578310501</v>
      </c>
      <c r="BE6" s="22">
        <v>19.579695632815401</v>
      </c>
      <c r="BF6" s="22">
        <v>16.046727583062001</v>
      </c>
      <c r="BG6" s="22">
        <v>15.473666471455299</v>
      </c>
    </row>
    <row r="7" spans="1:59" x14ac:dyDescent="0.2">
      <c r="A7" s="19" t="s">
        <v>43</v>
      </c>
      <c r="B7" s="28">
        <v>64</v>
      </c>
      <c r="C7" s="28">
        <v>64</v>
      </c>
      <c r="D7" s="28">
        <v>96</v>
      </c>
      <c r="E7" s="28">
        <v>96</v>
      </c>
      <c r="F7" s="28">
        <v>96</v>
      </c>
      <c r="G7" s="28">
        <v>96</v>
      </c>
      <c r="H7" s="28">
        <v>96</v>
      </c>
      <c r="I7" s="28">
        <v>96</v>
      </c>
      <c r="J7" s="28">
        <v>96</v>
      </c>
      <c r="K7" s="28">
        <v>96</v>
      </c>
      <c r="L7" s="28">
        <v>96</v>
      </c>
      <c r="M7" s="28">
        <v>96</v>
      </c>
      <c r="N7" s="28">
        <v>96</v>
      </c>
      <c r="O7" s="28">
        <v>96</v>
      </c>
      <c r="P7" s="28">
        <v>96</v>
      </c>
      <c r="Q7" s="28">
        <v>96</v>
      </c>
      <c r="R7" s="28">
        <v>96</v>
      </c>
      <c r="S7" s="28">
        <v>96</v>
      </c>
      <c r="T7" s="28">
        <v>96</v>
      </c>
      <c r="U7" s="28">
        <v>96</v>
      </c>
      <c r="V7" s="28">
        <v>96</v>
      </c>
      <c r="W7" s="28">
        <v>96</v>
      </c>
      <c r="X7" s="28">
        <v>96</v>
      </c>
      <c r="Y7" s="28">
        <v>96</v>
      </c>
      <c r="Z7" s="28">
        <v>96</v>
      </c>
      <c r="AA7" s="31">
        <v>70</v>
      </c>
      <c r="AB7" s="31">
        <v>70</v>
      </c>
      <c r="AC7" s="31">
        <v>70</v>
      </c>
      <c r="AD7" s="31">
        <v>70</v>
      </c>
      <c r="AE7" s="31">
        <v>70</v>
      </c>
      <c r="AF7" s="31">
        <v>70</v>
      </c>
      <c r="AG7" s="31">
        <v>70</v>
      </c>
      <c r="AH7" s="31">
        <v>70</v>
      </c>
      <c r="AI7" s="31">
        <v>70</v>
      </c>
      <c r="AJ7" s="31">
        <v>70</v>
      </c>
      <c r="AK7" s="31">
        <v>70</v>
      </c>
      <c r="AL7" s="31">
        <v>70</v>
      </c>
      <c r="AM7" s="31">
        <v>115</v>
      </c>
      <c r="AN7" s="31">
        <v>115</v>
      </c>
      <c r="AO7" s="31">
        <v>115</v>
      </c>
      <c r="AP7" s="31">
        <v>115</v>
      </c>
      <c r="AQ7" s="31">
        <v>115</v>
      </c>
      <c r="AR7" s="31">
        <v>115</v>
      </c>
      <c r="AS7" s="31">
        <v>115</v>
      </c>
      <c r="AT7" s="31">
        <v>115</v>
      </c>
      <c r="AU7" s="31">
        <v>115</v>
      </c>
      <c r="AV7" s="31">
        <v>115</v>
      </c>
      <c r="AW7" s="31">
        <v>115</v>
      </c>
      <c r="AX7" s="31">
        <v>115</v>
      </c>
      <c r="AY7" s="31">
        <v>115</v>
      </c>
      <c r="AZ7" s="31">
        <v>115</v>
      </c>
      <c r="BA7" s="31">
        <v>115</v>
      </c>
      <c r="BB7" s="31">
        <v>115</v>
      </c>
      <c r="BC7" s="31">
        <v>115</v>
      </c>
      <c r="BD7" s="31">
        <v>115</v>
      </c>
      <c r="BE7" s="31">
        <v>115</v>
      </c>
      <c r="BF7" s="31">
        <v>115</v>
      </c>
      <c r="BG7" s="31">
        <v>115</v>
      </c>
    </row>
    <row r="8" spans="1:59" x14ac:dyDescent="0.2">
      <c r="A8" s="19" t="s">
        <v>147</v>
      </c>
      <c r="B8" s="30">
        <f t="shared" ref="B8" si="0">B6/(B7*0.01)</f>
        <v>14.0828646721945</v>
      </c>
      <c r="C8" s="30">
        <f t="shared" ref="C8:BG8" si="1">C6/(C7*0.01)</f>
        <v>17.923487984943282</v>
      </c>
      <c r="D8" s="30">
        <f t="shared" si="1"/>
        <v>12.163356762350418</v>
      </c>
      <c r="E8" s="30">
        <f t="shared" si="1"/>
        <v>8.4778292065148761</v>
      </c>
      <c r="F8" s="30">
        <f t="shared" si="1"/>
        <v>10.868008656936562</v>
      </c>
      <c r="G8" s="30">
        <f t="shared" si="1"/>
        <v>12.601394664348749</v>
      </c>
      <c r="H8" s="30">
        <f t="shared" si="1"/>
        <v>14.869223844639793</v>
      </c>
      <c r="I8" s="30">
        <f t="shared" si="1"/>
        <v>3.7430754895430001</v>
      </c>
      <c r="J8" s="30">
        <f t="shared" si="1"/>
        <v>16.041444927522814</v>
      </c>
      <c r="K8" s="30">
        <f t="shared" si="1"/>
        <v>12.245724775678751</v>
      </c>
      <c r="L8" s="30">
        <f t="shared" si="1"/>
        <v>16.450617102226772</v>
      </c>
      <c r="M8" s="30">
        <f t="shared" si="1"/>
        <v>6.1732312111628227</v>
      </c>
      <c r="N8" s="30">
        <f t="shared" si="1"/>
        <v>15.229059756939272</v>
      </c>
      <c r="O8" s="30">
        <f t="shared" si="1"/>
        <v>14.513351325939167</v>
      </c>
      <c r="P8" s="30">
        <f t="shared" si="1"/>
        <v>14.434937850856146</v>
      </c>
      <c r="Q8" s="30">
        <f t="shared" si="1"/>
        <v>15.637219673416562</v>
      </c>
      <c r="R8" s="30">
        <f t="shared" si="1"/>
        <v>15.573024287548749</v>
      </c>
      <c r="S8" s="30">
        <f t="shared" si="1"/>
        <v>18.008582271902604</v>
      </c>
      <c r="T8" s="30">
        <f t="shared" si="1"/>
        <v>16.900593246803233</v>
      </c>
      <c r="U8" s="30">
        <f t="shared" si="1"/>
        <v>15.593780618109271</v>
      </c>
      <c r="V8" s="30">
        <f t="shared" si="1"/>
        <v>15.771256157330312</v>
      </c>
      <c r="W8" s="30">
        <f t="shared" si="1"/>
        <v>16.325154008698853</v>
      </c>
      <c r="X8" s="30">
        <f t="shared" si="1"/>
        <v>9.9267651594906052</v>
      </c>
      <c r="Y8" s="30">
        <f t="shared" si="1"/>
        <v>13.400304240689064</v>
      </c>
      <c r="Z8" s="30">
        <f t="shared" si="1"/>
        <v>11.379104501209689</v>
      </c>
      <c r="AA8" s="30">
        <f t="shared" si="1"/>
        <v>9.1683141552399281</v>
      </c>
      <c r="AB8" s="30">
        <f t="shared" si="1"/>
        <v>10.078955127732856</v>
      </c>
      <c r="AC8" s="30">
        <f t="shared" si="1"/>
        <v>10.434550152609242</v>
      </c>
      <c r="AD8" s="30">
        <f t="shared" si="1"/>
        <v>13.328085328591627</v>
      </c>
      <c r="AE8" s="30">
        <f t="shared" si="1"/>
        <v>11.317239682227784</v>
      </c>
      <c r="AF8" s="30">
        <f t="shared" si="1"/>
        <v>13.194348744731228</v>
      </c>
      <c r="AG8" s="30">
        <f t="shared" si="1"/>
        <v>13.092846931804669</v>
      </c>
      <c r="AH8" s="30">
        <f t="shared" si="1"/>
        <v>13.957360925218056</v>
      </c>
      <c r="AI8" s="30">
        <f t="shared" si="1"/>
        <v>12.18927766106837</v>
      </c>
      <c r="AJ8" s="30">
        <f t="shared" si="1"/>
        <v>6.5125181928874145</v>
      </c>
      <c r="AK8" s="30">
        <f t="shared" si="1"/>
        <v>11.135930514318899</v>
      </c>
      <c r="AL8" s="30">
        <f t="shared" si="1"/>
        <v>13.073758718316927</v>
      </c>
      <c r="AM8" s="30">
        <f t="shared" si="1"/>
        <v>9.7984911523213025</v>
      </c>
      <c r="AN8" s="30">
        <f t="shared" si="1"/>
        <v>11.571823090562519</v>
      </c>
      <c r="AO8" s="30">
        <f t="shared" si="1"/>
        <v>13.871515744055998</v>
      </c>
      <c r="AP8" s="30">
        <f t="shared" si="1"/>
        <v>15.257824380179041</v>
      </c>
      <c r="AQ8" s="30">
        <f t="shared" si="1"/>
        <v>6.373209434758242</v>
      </c>
      <c r="AR8" s="30">
        <f t="shared" si="1"/>
        <v>14.190527746722173</v>
      </c>
      <c r="AS8" s="30">
        <f t="shared" si="1"/>
        <v>16.083146013536606</v>
      </c>
      <c r="AT8" s="30">
        <f t="shared" si="1"/>
        <v>14.103700050001651</v>
      </c>
      <c r="AU8" s="30">
        <f t="shared" si="1"/>
        <v>17.426740239453387</v>
      </c>
      <c r="AV8" s="30">
        <f t="shared" si="1"/>
        <v>18.353622560474779</v>
      </c>
      <c r="AW8" s="30">
        <f t="shared" si="1"/>
        <v>15.965095462935999</v>
      </c>
      <c r="AX8" s="30">
        <f t="shared" si="1"/>
        <v>17.468945156027736</v>
      </c>
      <c r="AY8" s="30">
        <f t="shared" si="1"/>
        <v>16.65841317051078</v>
      </c>
      <c r="AZ8" s="30">
        <f t="shared" si="1"/>
        <v>4.6558846645884433</v>
      </c>
      <c r="BA8" s="30">
        <f t="shared" si="1"/>
        <v>17.176412771168348</v>
      </c>
      <c r="BB8" s="30">
        <f t="shared" si="1"/>
        <v>15.267767797771302</v>
      </c>
      <c r="BC8" s="30">
        <f t="shared" si="1"/>
        <v>18.541163877556691</v>
      </c>
      <c r="BD8" s="30">
        <f t="shared" si="1"/>
        <v>18.141956155052608</v>
      </c>
      <c r="BE8" s="30">
        <f t="shared" si="1"/>
        <v>17.025822289404694</v>
      </c>
      <c r="BF8" s="30">
        <f t="shared" si="1"/>
        <v>13.953676159184347</v>
      </c>
      <c r="BG8" s="30">
        <f t="shared" si="1"/>
        <v>13.455362149091563</v>
      </c>
    </row>
  </sheetData>
  <mergeCells count="4">
    <mergeCell ref="B2:C2"/>
    <mergeCell ref="AM2:BG2"/>
    <mergeCell ref="AA2:AL2"/>
    <mergeCell ref="D2:Z2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018A3-4B8D-4B76-A748-2E9CC9406CA4}">
  <sheetPr codeName="Sheet36">
    <tabColor theme="9" tint="0.59999389629810485"/>
  </sheetPr>
  <dimension ref="A2:BD8"/>
  <sheetViews>
    <sheetView zoomScale="70" zoomScaleNormal="70" workbookViewId="0">
      <selection activeCell="L33" sqref="L33"/>
    </sheetView>
  </sheetViews>
  <sheetFormatPr baseColWidth="10" defaultColWidth="8.83203125" defaultRowHeight="15" x14ac:dyDescent="0.2"/>
  <cols>
    <col min="1" max="1" width="37.83203125" customWidth="1"/>
  </cols>
  <sheetData>
    <row r="2" spans="1:56" x14ac:dyDescent="0.2">
      <c r="A2" s="19" t="s">
        <v>148</v>
      </c>
      <c r="B2" s="46" t="s">
        <v>74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 t="s">
        <v>77</v>
      </c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 t="s">
        <v>90</v>
      </c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</row>
    <row r="3" spans="1:56" ht="16" x14ac:dyDescent="0.2">
      <c r="A3" s="19" t="s">
        <v>154</v>
      </c>
      <c r="B3" s="20" t="s">
        <v>41</v>
      </c>
      <c r="C3" s="20" t="s">
        <v>42</v>
      </c>
      <c r="D3" s="20" t="s">
        <v>44</v>
      </c>
      <c r="E3" s="20" t="s">
        <v>50</v>
      </c>
      <c r="F3" s="20" t="s">
        <v>50</v>
      </c>
      <c r="G3" s="20" t="s">
        <v>50</v>
      </c>
      <c r="H3" s="20" t="s">
        <v>51</v>
      </c>
      <c r="I3" s="20" t="s">
        <v>51</v>
      </c>
      <c r="J3" s="20" t="s">
        <v>51</v>
      </c>
      <c r="K3" s="20" t="s">
        <v>51</v>
      </c>
      <c r="L3" s="20" t="s">
        <v>52</v>
      </c>
      <c r="M3" s="20" t="s">
        <v>52</v>
      </c>
      <c r="N3" s="20" t="s">
        <v>52</v>
      </c>
      <c r="O3" s="20" t="s">
        <v>52</v>
      </c>
      <c r="P3" s="20" t="s">
        <v>52</v>
      </c>
      <c r="Q3" s="20" t="s">
        <v>36</v>
      </c>
      <c r="R3" s="20" t="s">
        <v>36</v>
      </c>
      <c r="S3" s="20" t="s">
        <v>36</v>
      </c>
      <c r="T3" s="20" t="s">
        <v>36</v>
      </c>
      <c r="U3" s="20" t="s">
        <v>37</v>
      </c>
      <c r="V3" s="20" t="s">
        <v>37</v>
      </c>
      <c r="W3" s="19" t="s">
        <v>37</v>
      </c>
      <c r="X3" s="20" t="s">
        <v>42</v>
      </c>
      <c r="Y3" s="20" t="s">
        <v>42</v>
      </c>
      <c r="Z3" s="20" t="s">
        <v>37</v>
      </c>
      <c r="AA3" s="20" t="s">
        <v>37</v>
      </c>
      <c r="AB3" s="20" t="s">
        <v>37</v>
      </c>
      <c r="AC3" s="20" t="s">
        <v>37</v>
      </c>
      <c r="AD3" s="20" t="s">
        <v>37</v>
      </c>
      <c r="AE3" s="20" t="s">
        <v>38</v>
      </c>
      <c r="AF3" s="20" t="s">
        <v>38</v>
      </c>
      <c r="AG3" s="20" t="s">
        <v>38</v>
      </c>
      <c r="AH3" s="20" t="s">
        <v>38</v>
      </c>
      <c r="AI3" s="20" t="s">
        <v>39</v>
      </c>
      <c r="AJ3" s="20" t="s">
        <v>41</v>
      </c>
      <c r="AK3" s="20" t="s">
        <v>42</v>
      </c>
      <c r="AL3" s="20" t="s">
        <v>38</v>
      </c>
      <c r="AM3" s="20" t="s">
        <v>39</v>
      </c>
      <c r="AN3" s="20" t="s">
        <v>39</v>
      </c>
      <c r="AO3" s="20" t="s">
        <v>39</v>
      </c>
      <c r="AP3" s="20" t="s">
        <v>39</v>
      </c>
      <c r="AQ3" s="20" t="s">
        <v>40</v>
      </c>
      <c r="AR3" s="20" t="s">
        <v>40</v>
      </c>
      <c r="AS3" s="20" t="s">
        <v>40</v>
      </c>
      <c r="AT3" s="20" t="s">
        <v>40</v>
      </c>
      <c r="AU3" s="20" t="s">
        <v>64</v>
      </c>
      <c r="AV3" s="20" t="s">
        <v>64</v>
      </c>
      <c r="AW3" s="20" t="s">
        <v>64</v>
      </c>
      <c r="AX3" s="20" t="s">
        <v>64</v>
      </c>
      <c r="AY3" s="20" t="s">
        <v>64</v>
      </c>
      <c r="AZ3" s="20" t="s">
        <v>41</v>
      </c>
      <c r="BA3" s="20" t="s">
        <v>41</v>
      </c>
      <c r="BB3" s="20" t="s">
        <v>41</v>
      </c>
      <c r="BC3" s="20" t="s">
        <v>41</v>
      </c>
      <c r="BD3" s="20" t="s">
        <v>42</v>
      </c>
    </row>
    <row r="4" spans="1:56" x14ac:dyDescent="0.2">
      <c r="A4" s="19" t="s">
        <v>156</v>
      </c>
      <c r="B4" s="20">
        <v>113</v>
      </c>
      <c r="C4" s="20">
        <v>114</v>
      </c>
      <c r="D4" s="20">
        <v>115</v>
      </c>
      <c r="E4" s="20">
        <v>116</v>
      </c>
      <c r="F4" s="20">
        <v>117</v>
      </c>
      <c r="G4" s="20">
        <v>118</v>
      </c>
      <c r="H4" s="20">
        <v>119</v>
      </c>
      <c r="I4" s="20">
        <v>120</v>
      </c>
      <c r="J4" s="20">
        <v>121</v>
      </c>
      <c r="K4" s="20">
        <v>122</v>
      </c>
      <c r="L4" s="20">
        <v>123</v>
      </c>
      <c r="M4" s="20">
        <v>124</v>
      </c>
      <c r="N4" s="20">
        <v>125</v>
      </c>
      <c r="O4" s="20">
        <v>126</v>
      </c>
      <c r="P4" s="20">
        <v>127</v>
      </c>
      <c r="Q4" s="20">
        <v>128</v>
      </c>
      <c r="R4" s="20">
        <v>129</v>
      </c>
      <c r="S4" s="20">
        <v>130</v>
      </c>
      <c r="T4" s="20">
        <v>131</v>
      </c>
      <c r="U4" s="20">
        <v>132</v>
      </c>
      <c r="V4" s="20">
        <v>133</v>
      </c>
      <c r="W4" s="20">
        <v>134</v>
      </c>
      <c r="X4" s="20">
        <v>135</v>
      </c>
      <c r="Y4" s="20">
        <v>136</v>
      </c>
      <c r="Z4" s="20">
        <v>137</v>
      </c>
      <c r="AA4" s="20">
        <v>138</v>
      </c>
      <c r="AB4" s="20">
        <v>139</v>
      </c>
      <c r="AC4" s="20">
        <v>140</v>
      </c>
      <c r="AD4" s="20">
        <v>141</v>
      </c>
      <c r="AE4" s="20">
        <v>142</v>
      </c>
      <c r="AF4" s="20">
        <v>143</v>
      </c>
      <c r="AG4" s="20">
        <v>144</v>
      </c>
      <c r="AH4" s="20">
        <v>145</v>
      </c>
      <c r="AI4" s="20">
        <v>146</v>
      </c>
      <c r="AJ4" s="20">
        <v>147</v>
      </c>
      <c r="AK4" s="20">
        <v>148</v>
      </c>
      <c r="AL4" s="20">
        <v>149</v>
      </c>
      <c r="AM4" s="20">
        <v>150</v>
      </c>
      <c r="AN4" s="20">
        <v>151</v>
      </c>
      <c r="AO4" s="20">
        <v>152</v>
      </c>
      <c r="AP4" s="20">
        <v>153</v>
      </c>
      <c r="AQ4" s="20">
        <v>154</v>
      </c>
      <c r="AR4" s="20">
        <v>155</v>
      </c>
      <c r="AS4" s="20">
        <v>156</v>
      </c>
      <c r="AT4" s="20">
        <v>157</v>
      </c>
      <c r="AU4" s="20">
        <v>158</v>
      </c>
      <c r="AV4" s="20">
        <v>159</v>
      </c>
      <c r="AW4" s="20">
        <v>160</v>
      </c>
      <c r="AX4" s="20">
        <v>161</v>
      </c>
      <c r="AY4" s="20">
        <v>162</v>
      </c>
      <c r="AZ4" s="20">
        <v>163</v>
      </c>
      <c r="BA4" s="20">
        <v>164</v>
      </c>
      <c r="BB4" s="20">
        <v>165</v>
      </c>
      <c r="BC4" s="20">
        <v>166</v>
      </c>
      <c r="BD4" s="20">
        <v>167</v>
      </c>
    </row>
    <row r="5" spans="1:56" x14ac:dyDescent="0.2">
      <c r="A5" s="19" t="s">
        <v>155</v>
      </c>
      <c r="B5" s="19">
        <v>140622</v>
      </c>
      <c r="C5" s="19">
        <v>260722</v>
      </c>
      <c r="D5" s="19" t="s">
        <v>66</v>
      </c>
      <c r="E5" s="19">
        <v>130922</v>
      </c>
      <c r="F5" s="19">
        <v>200922</v>
      </c>
      <c r="G5" s="19">
        <v>270922</v>
      </c>
      <c r="H5" s="19" t="s">
        <v>68</v>
      </c>
      <c r="I5" s="19">
        <v>111022</v>
      </c>
      <c r="J5" s="19">
        <v>181022</v>
      </c>
      <c r="K5" s="19">
        <v>251022</v>
      </c>
      <c r="L5" s="19" t="s">
        <v>69</v>
      </c>
      <c r="M5" s="19" t="s">
        <v>70</v>
      </c>
      <c r="N5" s="19">
        <v>151122</v>
      </c>
      <c r="O5" s="19">
        <v>221122</v>
      </c>
      <c r="P5" s="19">
        <v>291122</v>
      </c>
      <c r="Q5" s="19" t="s">
        <v>71</v>
      </c>
      <c r="R5" s="19">
        <v>131222</v>
      </c>
      <c r="S5" s="19">
        <v>201222</v>
      </c>
      <c r="T5" s="19">
        <v>271222</v>
      </c>
      <c r="U5" s="19" t="s">
        <v>72</v>
      </c>
      <c r="V5" s="19">
        <v>100123</v>
      </c>
      <c r="W5" s="19">
        <v>170123</v>
      </c>
      <c r="X5" s="19" t="s">
        <v>65</v>
      </c>
      <c r="Y5" s="19">
        <v>260722</v>
      </c>
      <c r="Z5" s="19" t="s">
        <v>72</v>
      </c>
      <c r="AA5" s="19">
        <v>100123</v>
      </c>
      <c r="AB5" s="19">
        <v>170123</v>
      </c>
      <c r="AC5" s="19">
        <v>240123</v>
      </c>
      <c r="AD5" s="19">
        <v>310123</v>
      </c>
      <c r="AE5" s="19" t="s">
        <v>75</v>
      </c>
      <c r="AF5" s="19">
        <v>140223</v>
      </c>
      <c r="AG5" s="19">
        <v>210223</v>
      </c>
      <c r="AH5" s="19">
        <v>280223</v>
      </c>
      <c r="AI5" s="19" t="s">
        <v>76</v>
      </c>
      <c r="AJ5" s="19" t="s">
        <v>78</v>
      </c>
      <c r="AK5" s="19" t="s">
        <v>79</v>
      </c>
      <c r="AL5" s="19">
        <v>280223</v>
      </c>
      <c r="AM5" s="19" t="s">
        <v>76</v>
      </c>
      <c r="AN5" s="19" t="s">
        <v>80</v>
      </c>
      <c r="AO5" s="19">
        <v>210323</v>
      </c>
      <c r="AP5" s="19">
        <v>280323</v>
      </c>
      <c r="AQ5" s="19" t="s">
        <v>81</v>
      </c>
      <c r="AR5" s="19" t="s">
        <v>82</v>
      </c>
      <c r="AS5" s="19">
        <v>180423</v>
      </c>
      <c r="AT5" s="19">
        <v>250423</v>
      </c>
      <c r="AU5" s="19" t="s">
        <v>83</v>
      </c>
      <c r="AV5" s="19" t="s">
        <v>84</v>
      </c>
      <c r="AW5" s="19">
        <v>160523</v>
      </c>
      <c r="AX5" s="19">
        <v>230523</v>
      </c>
      <c r="AY5" s="19">
        <v>300523</v>
      </c>
      <c r="AZ5" s="19" t="s">
        <v>85</v>
      </c>
      <c r="BA5" s="19" t="s">
        <v>86</v>
      </c>
      <c r="BB5" s="19">
        <v>200623</v>
      </c>
      <c r="BC5" s="19">
        <v>270623</v>
      </c>
      <c r="BD5" s="19" t="s">
        <v>87</v>
      </c>
    </row>
    <row r="6" spans="1:56" x14ac:dyDescent="0.2">
      <c r="A6" s="19" t="s">
        <v>152</v>
      </c>
      <c r="B6" s="43">
        <v>34.854146210567897</v>
      </c>
      <c r="C6" s="43">
        <v>37.722117262916299</v>
      </c>
      <c r="D6" s="43">
        <v>38.893642196986299</v>
      </c>
      <c r="E6" s="43">
        <v>66.649008852425695</v>
      </c>
      <c r="F6" s="43">
        <v>34.949581670291302</v>
      </c>
      <c r="G6" s="43">
        <v>48.252781352335198</v>
      </c>
      <c r="H6" s="43">
        <v>91.228827809761199</v>
      </c>
      <c r="I6" s="43">
        <v>61.012815595703003</v>
      </c>
      <c r="J6" s="43">
        <v>41.231291126290998</v>
      </c>
      <c r="K6" s="43">
        <v>49.186713184586502</v>
      </c>
      <c r="L6" s="43">
        <v>97.072027825151196</v>
      </c>
      <c r="M6" s="43">
        <v>77.339552672041194</v>
      </c>
      <c r="N6" s="43">
        <v>46.520138920031698</v>
      </c>
      <c r="O6" s="43">
        <v>123.388789630435</v>
      </c>
      <c r="P6" s="43">
        <v>56.522064243853997</v>
      </c>
      <c r="Q6" s="43">
        <v>96.217590445432506</v>
      </c>
      <c r="R6" s="43">
        <v>85.278893402282094</v>
      </c>
      <c r="S6" s="43">
        <v>82.919430310415507</v>
      </c>
      <c r="T6" s="43">
        <v>108.424170833986</v>
      </c>
      <c r="U6" s="43">
        <v>112.02721712045</v>
      </c>
      <c r="V6" s="43">
        <v>111.356820243904</v>
      </c>
      <c r="W6" s="43">
        <v>66.728139726625699</v>
      </c>
      <c r="X6" s="43">
        <v>27.1571291664652</v>
      </c>
      <c r="Y6" s="43">
        <v>35.151257518120403</v>
      </c>
      <c r="Z6" s="43">
        <v>99.303191260978195</v>
      </c>
      <c r="AA6" s="43">
        <v>102.26557427593001</v>
      </c>
      <c r="AB6" s="43">
        <v>66.190743463568893</v>
      </c>
      <c r="AC6" s="43">
        <v>98.720465260817207</v>
      </c>
      <c r="AD6" s="43">
        <v>98.847932484553994</v>
      </c>
      <c r="AE6" s="43">
        <v>97.148309770800594</v>
      </c>
      <c r="AF6" s="43">
        <v>74.5870264368357</v>
      </c>
      <c r="AG6" s="43">
        <v>80.237859767999893</v>
      </c>
      <c r="AH6" s="43">
        <v>119.584548092625</v>
      </c>
      <c r="AI6" s="43">
        <v>156.571229030193</v>
      </c>
      <c r="AJ6" s="43">
        <v>53.219642207335703</v>
      </c>
      <c r="AK6" s="43">
        <v>97.745425142383695</v>
      </c>
      <c r="AL6" s="43">
        <v>166.90006112047001</v>
      </c>
      <c r="AM6" s="43">
        <v>201.75149201393401</v>
      </c>
      <c r="AN6" s="43">
        <v>78.059802496875093</v>
      </c>
      <c r="AO6" s="43">
        <v>165.12343199281301</v>
      </c>
      <c r="AP6" s="43">
        <v>116.986933228536</v>
      </c>
      <c r="AQ6" s="43">
        <v>166.741757828728</v>
      </c>
      <c r="AR6" s="43">
        <v>135.149601034635</v>
      </c>
      <c r="AS6" s="43">
        <v>121.12723156312001</v>
      </c>
      <c r="AT6" s="43">
        <v>95.168647180161301</v>
      </c>
      <c r="AU6" s="43">
        <v>125.480799762865</v>
      </c>
      <c r="AV6" s="43">
        <v>125.120849713463</v>
      </c>
      <c r="AW6" s="43">
        <v>18.4142019783169</v>
      </c>
      <c r="AX6" s="43">
        <v>87.586841179675304</v>
      </c>
      <c r="AY6" s="43">
        <v>85.416695285535994</v>
      </c>
      <c r="AZ6" s="43">
        <v>77.083968385891794</v>
      </c>
      <c r="BA6" s="43">
        <v>59.704449424595701</v>
      </c>
      <c r="BB6" s="43">
        <v>38.707359474113296</v>
      </c>
      <c r="BC6" s="43">
        <v>37.250812225236203</v>
      </c>
      <c r="BD6" s="43">
        <v>68.102607979833294</v>
      </c>
    </row>
    <row r="7" spans="1:56" x14ac:dyDescent="0.2">
      <c r="A7" s="19" t="s">
        <v>43</v>
      </c>
      <c r="B7" s="21">
        <v>50</v>
      </c>
      <c r="C7" s="21">
        <v>50</v>
      </c>
      <c r="D7" s="21">
        <v>50</v>
      </c>
      <c r="E7" s="21">
        <v>50</v>
      </c>
      <c r="F7" s="21">
        <v>50</v>
      </c>
      <c r="G7" s="21">
        <v>50</v>
      </c>
      <c r="H7" s="21">
        <v>50</v>
      </c>
      <c r="I7" s="21">
        <v>50</v>
      </c>
      <c r="J7" s="21">
        <v>50</v>
      </c>
      <c r="K7" s="21">
        <v>50</v>
      </c>
      <c r="L7" s="21">
        <v>50</v>
      </c>
      <c r="M7" s="21">
        <v>50</v>
      </c>
      <c r="N7" s="21">
        <v>50</v>
      </c>
      <c r="O7" s="21">
        <v>50</v>
      </c>
      <c r="P7" s="21">
        <v>50</v>
      </c>
      <c r="Q7" s="21">
        <v>50</v>
      </c>
      <c r="R7" s="21">
        <v>50</v>
      </c>
      <c r="S7" s="21">
        <v>50</v>
      </c>
      <c r="T7" s="21">
        <v>50</v>
      </c>
      <c r="U7" s="21">
        <v>50</v>
      </c>
      <c r="V7" s="21">
        <v>50</v>
      </c>
      <c r="W7" s="21">
        <v>50</v>
      </c>
      <c r="X7" s="21">
        <v>45</v>
      </c>
      <c r="Y7" s="21">
        <v>45</v>
      </c>
      <c r="Z7" s="21">
        <v>45</v>
      </c>
      <c r="AA7" s="21">
        <v>45</v>
      </c>
      <c r="AB7" s="21">
        <v>45</v>
      </c>
      <c r="AC7" s="21">
        <v>45</v>
      </c>
      <c r="AD7" s="21">
        <v>45</v>
      </c>
      <c r="AE7" s="21">
        <v>45</v>
      </c>
      <c r="AF7" s="21">
        <v>45</v>
      </c>
      <c r="AG7" s="21">
        <v>45</v>
      </c>
      <c r="AH7" s="21">
        <v>45</v>
      </c>
      <c r="AI7" s="21">
        <v>45</v>
      </c>
      <c r="AJ7" s="21">
        <v>60</v>
      </c>
      <c r="AK7" s="21">
        <v>60</v>
      </c>
      <c r="AL7" s="21">
        <v>60</v>
      </c>
      <c r="AM7" s="21">
        <v>60</v>
      </c>
      <c r="AN7" s="21">
        <v>60</v>
      </c>
      <c r="AO7" s="21">
        <v>60</v>
      </c>
      <c r="AP7" s="21">
        <v>60</v>
      </c>
      <c r="AQ7" s="21">
        <v>60</v>
      </c>
      <c r="AR7" s="21">
        <v>60</v>
      </c>
      <c r="AS7" s="21">
        <v>60</v>
      </c>
      <c r="AT7" s="21">
        <v>60</v>
      </c>
      <c r="AU7" s="21">
        <v>60</v>
      </c>
      <c r="AV7" s="21">
        <v>60</v>
      </c>
      <c r="AW7" s="21">
        <v>60</v>
      </c>
      <c r="AX7" s="21">
        <v>60</v>
      </c>
      <c r="AY7" s="21">
        <v>60</v>
      </c>
      <c r="AZ7" s="21">
        <v>60</v>
      </c>
      <c r="BA7" s="21">
        <v>60</v>
      </c>
      <c r="BB7" s="21">
        <v>60</v>
      </c>
      <c r="BC7" s="21">
        <v>60</v>
      </c>
      <c r="BD7" s="21">
        <v>60</v>
      </c>
    </row>
    <row r="8" spans="1:56" x14ac:dyDescent="0.2">
      <c r="A8" s="19" t="s">
        <v>153</v>
      </c>
      <c r="B8" s="21">
        <f t="shared" ref="B8:R8" si="0">B6/(B7*0.01)</f>
        <v>69.708292421135795</v>
      </c>
      <c r="C8" s="21">
        <f t="shared" si="0"/>
        <v>75.444234525832599</v>
      </c>
      <c r="D8" s="21">
        <f t="shared" si="0"/>
        <v>77.787284393972598</v>
      </c>
      <c r="E8" s="21">
        <f t="shared" si="0"/>
        <v>133.29801770485139</v>
      </c>
      <c r="F8" s="21">
        <f t="shared" si="0"/>
        <v>69.899163340582604</v>
      </c>
      <c r="G8" s="21">
        <f t="shared" si="0"/>
        <v>96.505562704670396</v>
      </c>
      <c r="H8" s="21">
        <f t="shared" si="0"/>
        <v>182.4576556195224</v>
      </c>
      <c r="I8" s="21">
        <f t="shared" si="0"/>
        <v>122.02563119140601</v>
      </c>
      <c r="J8" s="21">
        <f t="shared" si="0"/>
        <v>82.462582252581996</v>
      </c>
      <c r="K8" s="21">
        <f t="shared" si="0"/>
        <v>98.373426369173004</v>
      </c>
      <c r="L8" s="21">
        <f t="shared" si="0"/>
        <v>194.14405565030239</v>
      </c>
      <c r="M8" s="21">
        <f t="shared" si="0"/>
        <v>154.67910534408239</v>
      </c>
      <c r="N8" s="21">
        <f t="shared" si="0"/>
        <v>93.040277840063396</v>
      </c>
      <c r="O8" s="21">
        <f t="shared" si="0"/>
        <v>246.77757926087</v>
      </c>
      <c r="P8" s="21">
        <f t="shared" si="0"/>
        <v>113.04412848770799</v>
      </c>
      <c r="Q8" s="21">
        <f t="shared" si="0"/>
        <v>192.43518089086501</v>
      </c>
      <c r="R8" s="21">
        <f t="shared" si="0"/>
        <v>170.55778680456419</v>
      </c>
      <c r="S8" s="21">
        <f t="shared" ref="S8:BD8" si="1">S6/(S7*0.01)</f>
        <v>165.83886062083101</v>
      </c>
      <c r="T8" s="21">
        <f t="shared" si="1"/>
        <v>216.84834166797199</v>
      </c>
      <c r="U8" s="21">
        <f t="shared" si="1"/>
        <v>224.05443424090001</v>
      </c>
      <c r="V8" s="21">
        <f t="shared" si="1"/>
        <v>222.71364048780799</v>
      </c>
      <c r="W8" s="21">
        <f t="shared" si="1"/>
        <v>133.4562794532514</v>
      </c>
      <c r="X8" s="21">
        <f t="shared" si="1"/>
        <v>60.349175925478221</v>
      </c>
      <c r="Y8" s="21">
        <f t="shared" si="1"/>
        <v>78.113905595823113</v>
      </c>
      <c r="Z8" s="21">
        <f t="shared" si="1"/>
        <v>220.67375835772933</v>
      </c>
      <c r="AA8" s="21">
        <f t="shared" si="1"/>
        <v>227.2568317242889</v>
      </c>
      <c r="AB8" s="21">
        <f t="shared" si="1"/>
        <v>147.0905410301531</v>
      </c>
      <c r="AC8" s="21">
        <f t="shared" si="1"/>
        <v>219.37881169070491</v>
      </c>
      <c r="AD8" s="21">
        <f t="shared" si="1"/>
        <v>219.66207218789776</v>
      </c>
      <c r="AE8" s="21">
        <f t="shared" si="1"/>
        <v>215.88513282400132</v>
      </c>
      <c r="AF8" s="21">
        <f t="shared" si="1"/>
        <v>165.74894763741267</v>
      </c>
      <c r="AG8" s="21">
        <f t="shared" si="1"/>
        <v>178.30635503999977</v>
      </c>
      <c r="AH8" s="21">
        <f t="shared" si="1"/>
        <v>265.74344020583334</v>
      </c>
      <c r="AI8" s="21">
        <f t="shared" si="1"/>
        <v>347.93606451154</v>
      </c>
      <c r="AJ8" s="21">
        <f t="shared" si="1"/>
        <v>88.699403678892836</v>
      </c>
      <c r="AK8" s="21">
        <f t="shared" si="1"/>
        <v>162.90904190397282</v>
      </c>
      <c r="AL8" s="21">
        <f t="shared" si="1"/>
        <v>278.16676853411673</v>
      </c>
      <c r="AM8" s="21">
        <f t="shared" si="1"/>
        <v>336.25248668989002</v>
      </c>
      <c r="AN8" s="21">
        <f t="shared" si="1"/>
        <v>130.09967082812517</v>
      </c>
      <c r="AO8" s="21">
        <f t="shared" si="1"/>
        <v>275.20571998802171</v>
      </c>
      <c r="AP8" s="21">
        <f t="shared" si="1"/>
        <v>194.97822204756002</v>
      </c>
      <c r="AQ8" s="21">
        <f t="shared" si="1"/>
        <v>277.9029297145467</v>
      </c>
      <c r="AR8" s="21">
        <f t="shared" si="1"/>
        <v>225.24933505772501</v>
      </c>
      <c r="AS8" s="21">
        <f t="shared" si="1"/>
        <v>201.87871927186669</v>
      </c>
      <c r="AT8" s="21">
        <f t="shared" si="1"/>
        <v>158.61441196693551</v>
      </c>
      <c r="AU8" s="21">
        <f t="shared" si="1"/>
        <v>209.13466627144169</v>
      </c>
      <c r="AV8" s="21">
        <f t="shared" si="1"/>
        <v>208.53474952243835</v>
      </c>
      <c r="AW8" s="21">
        <f t="shared" si="1"/>
        <v>30.690336630528169</v>
      </c>
      <c r="AX8" s="21">
        <f t="shared" si="1"/>
        <v>145.97806863279217</v>
      </c>
      <c r="AY8" s="21">
        <f t="shared" si="1"/>
        <v>142.36115880922665</v>
      </c>
      <c r="AZ8" s="21">
        <f t="shared" si="1"/>
        <v>128.473280643153</v>
      </c>
      <c r="BA8" s="21">
        <f t="shared" si="1"/>
        <v>99.507415707659504</v>
      </c>
      <c r="BB8" s="21">
        <f t="shared" si="1"/>
        <v>64.512265790188835</v>
      </c>
      <c r="BC8" s="21">
        <f t="shared" si="1"/>
        <v>62.084687042060338</v>
      </c>
      <c r="BD8" s="21">
        <f t="shared" si="1"/>
        <v>113.50434663305549</v>
      </c>
    </row>
  </sheetData>
  <mergeCells count="3">
    <mergeCell ref="AJ2:BD2"/>
    <mergeCell ref="X2:AI2"/>
    <mergeCell ref="B2:W2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A3CD5-C1ED-4E14-B8AE-2E3F497C205E}">
  <sheetPr codeName="Sheet37">
    <tabColor theme="9" tint="0.59999389629810485"/>
  </sheetPr>
  <dimension ref="A2:BD8"/>
  <sheetViews>
    <sheetView zoomScale="70" zoomScaleNormal="70" workbookViewId="0">
      <selection activeCell="DI1" sqref="B1:DI1048576"/>
    </sheetView>
  </sheetViews>
  <sheetFormatPr baseColWidth="10" defaultColWidth="8.83203125" defaultRowHeight="15" x14ac:dyDescent="0.2"/>
  <cols>
    <col min="1" max="1" width="36.5" customWidth="1"/>
  </cols>
  <sheetData>
    <row r="2" spans="1:56" x14ac:dyDescent="0.2">
      <c r="A2" s="17" t="s">
        <v>148</v>
      </c>
      <c r="B2" s="48" t="s">
        <v>74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 t="s">
        <v>77</v>
      </c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 t="s">
        <v>90</v>
      </c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</row>
    <row r="3" spans="1:56" ht="16" x14ac:dyDescent="0.2">
      <c r="A3" s="17" t="s">
        <v>154</v>
      </c>
      <c r="B3" s="33" t="s">
        <v>41</v>
      </c>
      <c r="C3" s="33" t="s">
        <v>42</v>
      </c>
      <c r="D3" s="33" t="s">
        <v>44</v>
      </c>
      <c r="E3" s="33" t="s">
        <v>50</v>
      </c>
      <c r="F3" s="33" t="s">
        <v>50</v>
      </c>
      <c r="G3" s="33" t="s">
        <v>50</v>
      </c>
      <c r="H3" s="33" t="s">
        <v>51</v>
      </c>
      <c r="I3" s="33" t="s">
        <v>51</v>
      </c>
      <c r="J3" s="33" t="s">
        <v>51</v>
      </c>
      <c r="K3" s="33" t="s">
        <v>51</v>
      </c>
      <c r="L3" s="33" t="s">
        <v>52</v>
      </c>
      <c r="M3" s="33" t="s">
        <v>52</v>
      </c>
      <c r="N3" s="33" t="s">
        <v>52</v>
      </c>
      <c r="O3" s="33" t="s">
        <v>52</v>
      </c>
      <c r="P3" s="33" t="s">
        <v>52</v>
      </c>
      <c r="Q3" s="33" t="s">
        <v>36</v>
      </c>
      <c r="R3" s="33" t="s">
        <v>36</v>
      </c>
      <c r="S3" s="33" t="s">
        <v>36</v>
      </c>
      <c r="T3" s="33" t="s">
        <v>36</v>
      </c>
      <c r="U3" s="33" t="s">
        <v>37</v>
      </c>
      <c r="V3" s="33" t="s">
        <v>37</v>
      </c>
      <c r="W3" s="17" t="s">
        <v>37</v>
      </c>
      <c r="X3" s="33" t="s">
        <v>42</v>
      </c>
      <c r="Y3" s="33" t="s">
        <v>42</v>
      </c>
      <c r="Z3" s="33" t="s">
        <v>37</v>
      </c>
      <c r="AA3" s="33" t="s">
        <v>37</v>
      </c>
      <c r="AB3" s="33" t="s">
        <v>37</v>
      </c>
      <c r="AC3" s="33" t="s">
        <v>37</v>
      </c>
      <c r="AD3" s="33" t="s">
        <v>37</v>
      </c>
      <c r="AE3" s="33" t="s">
        <v>38</v>
      </c>
      <c r="AF3" s="33" t="s">
        <v>38</v>
      </c>
      <c r="AG3" s="33" t="s">
        <v>38</v>
      </c>
      <c r="AH3" s="33" t="s">
        <v>38</v>
      </c>
      <c r="AI3" s="33" t="s">
        <v>39</v>
      </c>
      <c r="AJ3" s="33" t="s">
        <v>41</v>
      </c>
      <c r="AK3" s="33" t="s">
        <v>42</v>
      </c>
      <c r="AL3" s="33" t="s">
        <v>38</v>
      </c>
      <c r="AM3" s="33" t="s">
        <v>39</v>
      </c>
      <c r="AN3" s="33" t="s">
        <v>39</v>
      </c>
      <c r="AO3" s="33" t="s">
        <v>39</v>
      </c>
      <c r="AP3" s="33" t="s">
        <v>39</v>
      </c>
      <c r="AQ3" s="33" t="s">
        <v>40</v>
      </c>
      <c r="AR3" s="33" t="s">
        <v>40</v>
      </c>
      <c r="AS3" s="33" t="s">
        <v>40</v>
      </c>
      <c r="AT3" s="33" t="s">
        <v>40</v>
      </c>
      <c r="AU3" s="33" t="s">
        <v>64</v>
      </c>
      <c r="AV3" s="33" t="s">
        <v>64</v>
      </c>
      <c r="AW3" s="33" t="s">
        <v>64</v>
      </c>
      <c r="AX3" s="33" t="s">
        <v>64</v>
      </c>
      <c r="AY3" s="33" t="s">
        <v>64</v>
      </c>
      <c r="AZ3" s="33" t="s">
        <v>41</v>
      </c>
      <c r="BA3" s="33" t="s">
        <v>41</v>
      </c>
      <c r="BB3" s="33" t="s">
        <v>41</v>
      </c>
      <c r="BC3" s="33" t="s">
        <v>41</v>
      </c>
      <c r="BD3" s="33" t="s">
        <v>42</v>
      </c>
    </row>
    <row r="4" spans="1:56" x14ac:dyDescent="0.2">
      <c r="A4" s="19" t="s">
        <v>156</v>
      </c>
      <c r="B4" s="20">
        <v>113</v>
      </c>
      <c r="C4" s="20">
        <v>114</v>
      </c>
      <c r="D4" s="20">
        <v>115</v>
      </c>
      <c r="E4" s="20">
        <v>116</v>
      </c>
      <c r="F4" s="20">
        <v>117</v>
      </c>
      <c r="G4" s="20">
        <v>118</v>
      </c>
      <c r="H4" s="20">
        <v>119</v>
      </c>
      <c r="I4" s="20">
        <v>120</v>
      </c>
      <c r="J4" s="20">
        <v>121</v>
      </c>
      <c r="K4" s="20">
        <v>122</v>
      </c>
      <c r="L4" s="20">
        <v>123</v>
      </c>
      <c r="M4" s="20">
        <v>124</v>
      </c>
      <c r="N4" s="20">
        <v>125</v>
      </c>
      <c r="O4" s="20">
        <v>126</v>
      </c>
      <c r="P4" s="20">
        <v>127</v>
      </c>
      <c r="Q4" s="20">
        <v>128</v>
      </c>
      <c r="R4" s="20">
        <v>129</v>
      </c>
      <c r="S4" s="20">
        <v>130</v>
      </c>
      <c r="T4" s="20">
        <v>131</v>
      </c>
      <c r="U4" s="20">
        <v>132</v>
      </c>
      <c r="V4" s="20">
        <v>133</v>
      </c>
      <c r="W4" s="20">
        <v>134</v>
      </c>
      <c r="X4" s="20">
        <v>135</v>
      </c>
      <c r="Y4" s="20">
        <v>136</v>
      </c>
      <c r="Z4" s="20">
        <v>137</v>
      </c>
      <c r="AA4" s="20">
        <v>138</v>
      </c>
      <c r="AB4" s="20">
        <v>139</v>
      </c>
      <c r="AC4" s="20">
        <v>140</v>
      </c>
      <c r="AD4" s="20">
        <v>141</v>
      </c>
      <c r="AE4" s="20">
        <v>142</v>
      </c>
      <c r="AF4" s="20">
        <v>143</v>
      </c>
      <c r="AG4" s="20">
        <v>144</v>
      </c>
      <c r="AH4" s="20">
        <v>145</v>
      </c>
      <c r="AI4" s="20">
        <v>146</v>
      </c>
      <c r="AJ4" s="20">
        <v>147</v>
      </c>
      <c r="AK4" s="20">
        <v>148</v>
      </c>
      <c r="AL4" s="20">
        <v>149</v>
      </c>
      <c r="AM4" s="20">
        <v>150</v>
      </c>
      <c r="AN4" s="20">
        <v>151</v>
      </c>
      <c r="AO4" s="20">
        <v>152</v>
      </c>
      <c r="AP4" s="20">
        <v>153</v>
      </c>
      <c r="AQ4" s="20">
        <v>154</v>
      </c>
      <c r="AR4" s="20">
        <v>155</v>
      </c>
      <c r="AS4" s="20">
        <v>156</v>
      </c>
      <c r="AT4" s="20">
        <v>157</v>
      </c>
      <c r="AU4" s="20">
        <v>158</v>
      </c>
      <c r="AV4" s="20">
        <v>159</v>
      </c>
      <c r="AW4" s="20">
        <v>160</v>
      </c>
      <c r="AX4" s="20">
        <v>161</v>
      </c>
      <c r="AY4" s="20">
        <v>162</v>
      </c>
      <c r="AZ4" s="20">
        <v>163</v>
      </c>
      <c r="BA4" s="20">
        <v>164</v>
      </c>
      <c r="BB4" s="20">
        <v>165</v>
      </c>
      <c r="BC4" s="20">
        <v>166</v>
      </c>
      <c r="BD4" s="20">
        <v>167</v>
      </c>
    </row>
    <row r="5" spans="1:56" x14ac:dyDescent="0.2">
      <c r="A5" s="17" t="s">
        <v>155</v>
      </c>
      <c r="B5" s="17">
        <v>140622</v>
      </c>
      <c r="C5" s="17">
        <v>260722</v>
      </c>
      <c r="D5" s="17" t="s">
        <v>66</v>
      </c>
      <c r="E5" s="17">
        <v>130922</v>
      </c>
      <c r="F5" s="17">
        <v>200922</v>
      </c>
      <c r="G5" s="17">
        <v>270922</v>
      </c>
      <c r="H5" s="17" t="s">
        <v>68</v>
      </c>
      <c r="I5" s="17">
        <v>111022</v>
      </c>
      <c r="J5" s="17">
        <v>181022</v>
      </c>
      <c r="K5" s="17">
        <v>251022</v>
      </c>
      <c r="L5" s="17" t="s">
        <v>69</v>
      </c>
      <c r="M5" s="17" t="s">
        <v>70</v>
      </c>
      <c r="N5" s="17">
        <v>151122</v>
      </c>
      <c r="O5" s="17">
        <v>221122</v>
      </c>
      <c r="P5" s="17">
        <v>291122</v>
      </c>
      <c r="Q5" s="17" t="s">
        <v>71</v>
      </c>
      <c r="R5" s="17">
        <v>131222</v>
      </c>
      <c r="S5" s="17">
        <v>201222</v>
      </c>
      <c r="T5" s="17">
        <v>271222</v>
      </c>
      <c r="U5" s="17" t="s">
        <v>72</v>
      </c>
      <c r="V5" s="17">
        <v>100123</v>
      </c>
      <c r="W5" s="17">
        <v>170123</v>
      </c>
      <c r="X5" s="17" t="s">
        <v>65</v>
      </c>
      <c r="Y5" s="17">
        <v>260722</v>
      </c>
      <c r="Z5" s="17" t="s">
        <v>72</v>
      </c>
      <c r="AA5" s="17">
        <v>100123</v>
      </c>
      <c r="AB5" s="17">
        <v>170123</v>
      </c>
      <c r="AC5" s="17">
        <v>240123</v>
      </c>
      <c r="AD5" s="17">
        <v>310123</v>
      </c>
      <c r="AE5" s="17" t="s">
        <v>75</v>
      </c>
      <c r="AF5" s="17">
        <v>140223</v>
      </c>
      <c r="AG5" s="17">
        <v>210223</v>
      </c>
      <c r="AH5" s="17">
        <v>280223</v>
      </c>
      <c r="AI5" s="17" t="s">
        <v>76</v>
      </c>
      <c r="AJ5" s="17" t="s">
        <v>78</v>
      </c>
      <c r="AK5" s="17" t="s">
        <v>79</v>
      </c>
      <c r="AL5" s="17">
        <v>280223</v>
      </c>
      <c r="AM5" s="17" t="s">
        <v>76</v>
      </c>
      <c r="AN5" s="17" t="s">
        <v>80</v>
      </c>
      <c r="AO5" s="17">
        <v>210323</v>
      </c>
      <c r="AP5" s="17">
        <v>280323</v>
      </c>
      <c r="AQ5" s="17" t="s">
        <v>81</v>
      </c>
      <c r="AR5" s="17" t="s">
        <v>82</v>
      </c>
      <c r="AS5" s="17">
        <v>180423</v>
      </c>
      <c r="AT5" s="17">
        <v>250423</v>
      </c>
      <c r="AU5" s="17" t="s">
        <v>83</v>
      </c>
      <c r="AV5" s="17" t="s">
        <v>84</v>
      </c>
      <c r="AW5" s="17">
        <v>160523</v>
      </c>
      <c r="AX5" s="17">
        <v>230523</v>
      </c>
      <c r="AY5" s="17">
        <v>300523</v>
      </c>
      <c r="AZ5" s="17" t="s">
        <v>85</v>
      </c>
      <c r="BA5" s="17" t="s">
        <v>86</v>
      </c>
      <c r="BB5" s="17">
        <v>200623</v>
      </c>
      <c r="BC5" s="17">
        <v>270623</v>
      </c>
      <c r="BD5" s="17" t="s">
        <v>87</v>
      </c>
    </row>
    <row r="6" spans="1:56" x14ac:dyDescent="0.2">
      <c r="A6" s="17" t="s">
        <v>152</v>
      </c>
      <c r="B6" s="44">
        <v>1054.32492480407</v>
      </c>
      <c r="C6" s="44">
        <v>1263.3896057664101</v>
      </c>
      <c r="D6" s="44">
        <v>939.79151944376702</v>
      </c>
      <c r="E6" s="44">
        <v>912.69702214665801</v>
      </c>
      <c r="F6" s="44">
        <v>763.67975599259898</v>
      </c>
      <c r="G6" s="44">
        <v>1158.25930934281</v>
      </c>
      <c r="H6" s="44">
        <v>1389.8404443889499</v>
      </c>
      <c r="I6" s="44">
        <v>1711.1225964212699</v>
      </c>
      <c r="J6" s="44">
        <v>813.28150023730802</v>
      </c>
      <c r="K6" s="44">
        <v>1091.9025402062</v>
      </c>
      <c r="L6" s="44">
        <v>1729.6880466284499</v>
      </c>
      <c r="M6" s="44">
        <v>1193.01864625291</v>
      </c>
      <c r="N6" s="44">
        <v>1161.8441810761799</v>
      </c>
      <c r="O6" s="44">
        <v>1700.31429820003</v>
      </c>
      <c r="P6" s="44">
        <v>1959.56903144272</v>
      </c>
      <c r="Q6" s="44">
        <v>1875.5852637436301</v>
      </c>
      <c r="R6" s="44">
        <v>1106.4377790465601</v>
      </c>
      <c r="S6" s="44">
        <v>1133.6258802441</v>
      </c>
      <c r="T6" s="44">
        <v>1760.31726519063</v>
      </c>
      <c r="U6" s="44">
        <v>1876.21362539662</v>
      </c>
      <c r="V6" s="44">
        <v>1664.3214259694901</v>
      </c>
      <c r="W6" s="44">
        <v>1664.2280532024599</v>
      </c>
      <c r="X6" s="44">
        <v>773.35567428393097</v>
      </c>
      <c r="Y6" s="44">
        <v>1036.0708841419601</v>
      </c>
      <c r="Z6" s="44">
        <v>1066.96988665807</v>
      </c>
      <c r="AA6" s="44">
        <v>1675.18728532873</v>
      </c>
      <c r="AB6" s="44">
        <v>1253.86079320259</v>
      </c>
      <c r="AC6" s="44">
        <v>1549.23142182634</v>
      </c>
      <c r="AD6" s="44">
        <v>1436.52793547735</v>
      </c>
      <c r="AE6" s="44">
        <v>1604.84981232114</v>
      </c>
      <c r="AF6" s="44">
        <v>1641.22174386339</v>
      </c>
      <c r="AG6" s="44">
        <v>669.12336901153401</v>
      </c>
      <c r="AH6" s="44">
        <v>1226.50211547614</v>
      </c>
      <c r="AI6" s="44">
        <v>1302.7132307582499</v>
      </c>
      <c r="AJ6" s="44">
        <v>987.22581025156296</v>
      </c>
      <c r="AK6" s="44">
        <v>994.97261200284004</v>
      </c>
      <c r="AL6" s="44">
        <v>1467.0911261769299</v>
      </c>
      <c r="AM6" s="44">
        <v>1561.66570682152</v>
      </c>
      <c r="AN6" s="44">
        <v>627.97971800902701</v>
      </c>
      <c r="AO6" s="44">
        <v>1331.6464539607</v>
      </c>
      <c r="AP6" s="44">
        <v>1875.5326498976201</v>
      </c>
      <c r="AQ6" s="44">
        <v>1635.53390702711</v>
      </c>
      <c r="AR6" s="44">
        <v>2042.40079238413</v>
      </c>
      <c r="AS6" s="44">
        <v>1422.78447648309</v>
      </c>
      <c r="AT6" s="44">
        <v>1941.2002558617301</v>
      </c>
      <c r="AU6" s="44">
        <v>1985.2438516883101</v>
      </c>
      <c r="AV6" s="44">
        <v>1186.05102129841</v>
      </c>
      <c r="AW6" s="44">
        <v>546.58323686539904</v>
      </c>
      <c r="AX6" s="44">
        <v>1951.50341592365</v>
      </c>
      <c r="AY6" s="44">
        <v>1977.29529053243</v>
      </c>
      <c r="AZ6" s="44">
        <v>1493.7231458763999</v>
      </c>
      <c r="BA6" s="44">
        <v>1082.8254466435701</v>
      </c>
      <c r="BB6" s="44">
        <v>1566.9954304692999</v>
      </c>
      <c r="BC6" s="44">
        <v>1924.3610609725899</v>
      </c>
      <c r="BD6" s="44">
        <v>1597.63491358602</v>
      </c>
    </row>
    <row r="7" spans="1:56" x14ac:dyDescent="0.2">
      <c r="A7" s="17" t="s">
        <v>43</v>
      </c>
      <c r="B7" s="18">
        <v>75</v>
      </c>
      <c r="C7" s="18">
        <v>75</v>
      </c>
      <c r="D7" s="18">
        <v>75</v>
      </c>
      <c r="E7" s="18">
        <v>75</v>
      </c>
      <c r="F7" s="18">
        <v>75</v>
      </c>
      <c r="G7" s="18">
        <v>75</v>
      </c>
      <c r="H7" s="18">
        <v>75</v>
      </c>
      <c r="I7" s="18">
        <v>75</v>
      </c>
      <c r="J7" s="18">
        <v>75</v>
      </c>
      <c r="K7" s="18">
        <v>75</v>
      </c>
      <c r="L7" s="18">
        <v>75</v>
      </c>
      <c r="M7" s="18">
        <v>75</v>
      </c>
      <c r="N7" s="18">
        <v>75</v>
      </c>
      <c r="O7" s="18">
        <v>75</v>
      </c>
      <c r="P7" s="18">
        <v>75</v>
      </c>
      <c r="Q7" s="18">
        <v>75</v>
      </c>
      <c r="R7" s="18">
        <v>75</v>
      </c>
      <c r="S7" s="18">
        <v>75</v>
      </c>
      <c r="T7" s="18">
        <v>75</v>
      </c>
      <c r="U7" s="18">
        <v>75</v>
      </c>
      <c r="V7" s="18">
        <v>75</v>
      </c>
      <c r="W7" s="18">
        <v>75</v>
      </c>
      <c r="X7" s="18">
        <v>57</v>
      </c>
      <c r="Y7" s="18">
        <v>57</v>
      </c>
      <c r="Z7" s="18">
        <v>57</v>
      </c>
      <c r="AA7" s="18">
        <v>57</v>
      </c>
      <c r="AB7" s="18">
        <v>57</v>
      </c>
      <c r="AC7" s="18">
        <v>57</v>
      </c>
      <c r="AD7" s="18">
        <v>57</v>
      </c>
      <c r="AE7" s="18">
        <v>57</v>
      </c>
      <c r="AF7" s="18">
        <v>57</v>
      </c>
      <c r="AG7" s="18">
        <v>57</v>
      </c>
      <c r="AH7" s="18">
        <v>57</v>
      </c>
      <c r="AI7" s="18">
        <v>57</v>
      </c>
      <c r="AJ7" s="18">
        <v>70</v>
      </c>
      <c r="AK7" s="18">
        <v>70</v>
      </c>
      <c r="AL7" s="18">
        <v>70</v>
      </c>
      <c r="AM7" s="18">
        <v>70</v>
      </c>
      <c r="AN7" s="18">
        <v>70</v>
      </c>
      <c r="AO7" s="18">
        <v>70</v>
      </c>
      <c r="AP7" s="18">
        <v>70</v>
      </c>
      <c r="AQ7" s="18">
        <v>70</v>
      </c>
      <c r="AR7" s="18">
        <v>70</v>
      </c>
      <c r="AS7" s="18">
        <v>70</v>
      </c>
      <c r="AT7" s="18">
        <v>70</v>
      </c>
      <c r="AU7" s="18">
        <v>70</v>
      </c>
      <c r="AV7" s="18">
        <v>70</v>
      </c>
      <c r="AW7" s="18">
        <v>70</v>
      </c>
      <c r="AX7" s="18">
        <v>70</v>
      </c>
      <c r="AY7" s="18">
        <v>70</v>
      </c>
      <c r="AZ7" s="18">
        <v>70</v>
      </c>
      <c r="BA7" s="18">
        <v>70</v>
      </c>
      <c r="BB7" s="18">
        <v>70</v>
      </c>
      <c r="BC7" s="18">
        <v>70</v>
      </c>
      <c r="BD7" s="18">
        <v>70</v>
      </c>
    </row>
    <row r="8" spans="1:56" x14ac:dyDescent="0.2">
      <c r="A8" s="17" t="s">
        <v>153</v>
      </c>
      <c r="B8" s="18">
        <f t="shared" ref="B8:R8" si="0">B6/(B7*0.01)</f>
        <v>1405.7665664054266</v>
      </c>
      <c r="C8" s="18">
        <f t="shared" si="0"/>
        <v>1684.5194743552136</v>
      </c>
      <c r="D8" s="18">
        <f t="shared" si="0"/>
        <v>1253.055359258356</v>
      </c>
      <c r="E8" s="18">
        <f t="shared" si="0"/>
        <v>1216.9293628622106</v>
      </c>
      <c r="F8" s="18">
        <f t="shared" si="0"/>
        <v>1018.2396746567987</v>
      </c>
      <c r="G8" s="18">
        <f t="shared" si="0"/>
        <v>1544.3457457904133</v>
      </c>
      <c r="H8" s="18">
        <f t="shared" si="0"/>
        <v>1853.1205925185998</v>
      </c>
      <c r="I8" s="18">
        <f t="shared" si="0"/>
        <v>2281.49679522836</v>
      </c>
      <c r="J8" s="18">
        <f t="shared" si="0"/>
        <v>1084.3753336497441</v>
      </c>
      <c r="K8" s="18">
        <f t="shared" si="0"/>
        <v>1455.8700536082667</v>
      </c>
      <c r="L8" s="18">
        <f t="shared" si="0"/>
        <v>2306.2507288379334</v>
      </c>
      <c r="M8" s="18">
        <f t="shared" si="0"/>
        <v>1590.6915283372134</v>
      </c>
      <c r="N8" s="18">
        <f t="shared" si="0"/>
        <v>1549.1255747682399</v>
      </c>
      <c r="O8" s="18">
        <f t="shared" si="0"/>
        <v>2267.0857309333733</v>
      </c>
      <c r="P8" s="18">
        <f t="shared" si="0"/>
        <v>2612.7587085902933</v>
      </c>
      <c r="Q8" s="18">
        <f t="shared" si="0"/>
        <v>2500.7803516581735</v>
      </c>
      <c r="R8" s="18">
        <f t="shared" si="0"/>
        <v>1475.25037206208</v>
      </c>
      <c r="S8" s="18">
        <f t="shared" ref="S8:BD8" si="1">S6/(S7*0.01)</f>
        <v>1511.5011736588001</v>
      </c>
      <c r="T8" s="18">
        <f t="shared" si="1"/>
        <v>2347.08968692084</v>
      </c>
      <c r="U8" s="18">
        <f t="shared" si="1"/>
        <v>2501.6181671954932</v>
      </c>
      <c r="V8" s="18">
        <f t="shared" si="1"/>
        <v>2219.0952346259869</v>
      </c>
      <c r="W8" s="18">
        <f t="shared" si="1"/>
        <v>2218.9707376032798</v>
      </c>
      <c r="X8" s="18">
        <f t="shared" si="1"/>
        <v>1356.7643408490017</v>
      </c>
      <c r="Y8" s="18">
        <f t="shared" si="1"/>
        <v>1817.6682177929122</v>
      </c>
      <c r="Z8" s="18">
        <f t="shared" si="1"/>
        <v>1871.8769941369646</v>
      </c>
      <c r="AA8" s="18">
        <f t="shared" si="1"/>
        <v>2938.9250619802278</v>
      </c>
      <c r="AB8" s="18">
        <f t="shared" si="1"/>
        <v>2199.7557775484033</v>
      </c>
      <c r="AC8" s="18">
        <f t="shared" si="1"/>
        <v>2717.9498628532278</v>
      </c>
      <c r="AD8" s="18">
        <f t="shared" si="1"/>
        <v>2520.2244482058768</v>
      </c>
      <c r="AE8" s="18">
        <f t="shared" si="1"/>
        <v>2815.5259865283156</v>
      </c>
      <c r="AF8" s="18">
        <f t="shared" si="1"/>
        <v>2879.336392742789</v>
      </c>
      <c r="AG8" s="18">
        <f t="shared" si="1"/>
        <v>1173.9006473886561</v>
      </c>
      <c r="AH8" s="18">
        <f t="shared" si="1"/>
        <v>2151.7580973265613</v>
      </c>
      <c r="AI8" s="18">
        <f t="shared" si="1"/>
        <v>2285.4618083478067</v>
      </c>
      <c r="AJ8" s="18">
        <f t="shared" si="1"/>
        <v>1410.3225860736613</v>
      </c>
      <c r="AK8" s="18">
        <f t="shared" si="1"/>
        <v>1421.3894457183428</v>
      </c>
      <c r="AL8" s="18">
        <f t="shared" si="1"/>
        <v>2095.8444659670427</v>
      </c>
      <c r="AM8" s="18">
        <f t="shared" si="1"/>
        <v>2230.9510097450284</v>
      </c>
      <c r="AN8" s="18">
        <f t="shared" si="1"/>
        <v>897.11388287003854</v>
      </c>
      <c r="AO8" s="18">
        <f t="shared" si="1"/>
        <v>1902.3520770867142</v>
      </c>
      <c r="AP8" s="18">
        <f t="shared" si="1"/>
        <v>2679.3323569966001</v>
      </c>
      <c r="AQ8" s="18">
        <f t="shared" si="1"/>
        <v>2336.4770100387282</v>
      </c>
      <c r="AR8" s="18">
        <f t="shared" si="1"/>
        <v>2917.7154176916142</v>
      </c>
      <c r="AS8" s="18">
        <f t="shared" si="1"/>
        <v>2032.5492521186998</v>
      </c>
      <c r="AT8" s="18">
        <f t="shared" si="1"/>
        <v>2773.1432226596139</v>
      </c>
      <c r="AU8" s="18">
        <f t="shared" si="1"/>
        <v>2836.062645269014</v>
      </c>
      <c r="AV8" s="18">
        <f t="shared" si="1"/>
        <v>1694.3586018548713</v>
      </c>
      <c r="AW8" s="18">
        <f t="shared" si="1"/>
        <v>780.8331955219985</v>
      </c>
      <c r="AX8" s="18">
        <f t="shared" si="1"/>
        <v>2787.862022748071</v>
      </c>
      <c r="AY8" s="18">
        <f t="shared" si="1"/>
        <v>2824.7075579034713</v>
      </c>
      <c r="AZ8" s="18">
        <f t="shared" si="1"/>
        <v>2133.8902083948569</v>
      </c>
      <c r="BA8" s="18">
        <f t="shared" si="1"/>
        <v>1546.8934952051</v>
      </c>
      <c r="BB8" s="18">
        <f t="shared" si="1"/>
        <v>2238.5649006704284</v>
      </c>
      <c r="BC8" s="18">
        <f t="shared" si="1"/>
        <v>2749.0872299608427</v>
      </c>
      <c r="BD8" s="18">
        <f t="shared" si="1"/>
        <v>2282.3355908371714</v>
      </c>
    </row>
  </sheetData>
  <mergeCells count="3">
    <mergeCell ref="AJ2:BD2"/>
    <mergeCell ref="X2:AI2"/>
    <mergeCell ref="B2:W2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C2991-C3C5-4A86-BB31-FF5C068E1F97}">
  <sheetPr codeName="Sheet38">
    <tabColor theme="9" tint="0.59999389629810485"/>
  </sheetPr>
  <dimension ref="A2:BD8"/>
  <sheetViews>
    <sheetView topLeftCell="M1" zoomScale="70" zoomScaleNormal="70" workbookViewId="0">
      <selection activeCell="N29" sqref="N29"/>
    </sheetView>
  </sheetViews>
  <sheetFormatPr baseColWidth="10" defaultColWidth="8.83203125" defaultRowHeight="15" x14ac:dyDescent="0.2"/>
  <cols>
    <col min="1" max="1" width="33.5" customWidth="1"/>
  </cols>
  <sheetData>
    <row r="2" spans="1:56" x14ac:dyDescent="0.2">
      <c r="A2" s="19" t="s">
        <v>148</v>
      </c>
      <c r="B2" s="46" t="s">
        <v>74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 t="s">
        <v>77</v>
      </c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 t="s">
        <v>90</v>
      </c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</row>
    <row r="3" spans="1:56" ht="16" x14ac:dyDescent="0.2">
      <c r="A3" s="19" t="s">
        <v>154</v>
      </c>
      <c r="B3" s="20" t="s">
        <v>41</v>
      </c>
      <c r="C3" s="20" t="s">
        <v>42</v>
      </c>
      <c r="D3" s="20" t="s">
        <v>44</v>
      </c>
      <c r="E3" s="20" t="s">
        <v>50</v>
      </c>
      <c r="F3" s="20" t="s">
        <v>50</v>
      </c>
      <c r="G3" s="20" t="s">
        <v>50</v>
      </c>
      <c r="H3" s="20" t="s">
        <v>51</v>
      </c>
      <c r="I3" s="20" t="s">
        <v>51</v>
      </c>
      <c r="J3" s="20" t="s">
        <v>51</v>
      </c>
      <c r="K3" s="20" t="s">
        <v>51</v>
      </c>
      <c r="L3" s="20" t="s">
        <v>52</v>
      </c>
      <c r="M3" s="20" t="s">
        <v>52</v>
      </c>
      <c r="N3" s="20" t="s">
        <v>52</v>
      </c>
      <c r="O3" s="20" t="s">
        <v>52</v>
      </c>
      <c r="P3" s="20" t="s">
        <v>52</v>
      </c>
      <c r="Q3" s="20" t="s">
        <v>36</v>
      </c>
      <c r="R3" s="20" t="s">
        <v>36</v>
      </c>
      <c r="S3" s="20" t="s">
        <v>36</v>
      </c>
      <c r="T3" s="20" t="s">
        <v>36</v>
      </c>
      <c r="U3" s="20" t="s">
        <v>37</v>
      </c>
      <c r="V3" s="20" t="s">
        <v>37</v>
      </c>
      <c r="W3" s="19" t="s">
        <v>37</v>
      </c>
      <c r="X3" s="20" t="s">
        <v>42</v>
      </c>
      <c r="Y3" s="20" t="s">
        <v>42</v>
      </c>
      <c r="Z3" s="20" t="s">
        <v>37</v>
      </c>
      <c r="AA3" s="20" t="s">
        <v>37</v>
      </c>
      <c r="AB3" s="20" t="s">
        <v>37</v>
      </c>
      <c r="AC3" s="20" t="s">
        <v>37</v>
      </c>
      <c r="AD3" s="20" t="s">
        <v>37</v>
      </c>
      <c r="AE3" s="20" t="s">
        <v>38</v>
      </c>
      <c r="AF3" s="20" t="s">
        <v>38</v>
      </c>
      <c r="AG3" s="20" t="s">
        <v>38</v>
      </c>
      <c r="AH3" s="20" t="s">
        <v>38</v>
      </c>
      <c r="AI3" s="20" t="s">
        <v>39</v>
      </c>
      <c r="AJ3" s="20" t="s">
        <v>41</v>
      </c>
      <c r="AK3" s="20" t="s">
        <v>42</v>
      </c>
      <c r="AL3" s="20" t="s">
        <v>38</v>
      </c>
      <c r="AM3" s="20" t="s">
        <v>39</v>
      </c>
      <c r="AN3" s="20" t="s">
        <v>39</v>
      </c>
      <c r="AO3" s="20" t="s">
        <v>39</v>
      </c>
      <c r="AP3" s="20" t="s">
        <v>39</v>
      </c>
      <c r="AQ3" s="20" t="s">
        <v>40</v>
      </c>
      <c r="AR3" s="20" t="s">
        <v>40</v>
      </c>
      <c r="AS3" s="20" t="s">
        <v>40</v>
      </c>
      <c r="AT3" s="20" t="s">
        <v>40</v>
      </c>
      <c r="AU3" s="20" t="s">
        <v>64</v>
      </c>
      <c r="AV3" s="20" t="s">
        <v>64</v>
      </c>
      <c r="AW3" s="20" t="s">
        <v>64</v>
      </c>
      <c r="AX3" s="20" t="s">
        <v>64</v>
      </c>
      <c r="AY3" s="20" t="s">
        <v>64</v>
      </c>
      <c r="AZ3" s="20" t="s">
        <v>41</v>
      </c>
      <c r="BA3" s="20" t="s">
        <v>41</v>
      </c>
      <c r="BB3" s="20" t="s">
        <v>41</v>
      </c>
      <c r="BC3" s="20" t="s">
        <v>41</v>
      </c>
      <c r="BD3" s="20" t="s">
        <v>42</v>
      </c>
    </row>
    <row r="4" spans="1:56" x14ac:dyDescent="0.2">
      <c r="A4" s="19" t="s">
        <v>156</v>
      </c>
      <c r="B4" s="20">
        <v>113</v>
      </c>
      <c r="C4" s="20">
        <v>114</v>
      </c>
      <c r="D4" s="20">
        <v>115</v>
      </c>
      <c r="E4" s="20">
        <v>116</v>
      </c>
      <c r="F4" s="20">
        <v>117</v>
      </c>
      <c r="G4" s="20">
        <v>118</v>
      </c>
      <c r="H4" s="20">
        <v>119</v>
      </c>
      <c r="I4" s="20">
        <v>120</v>
      </c>
      <c r="J4" s="20">
        <v>121</v>
      </c>
      <c r="K4" s="20">
        <v>122</v>
      </c>
      <c r="L4" s="20">
        <v>123</v>
      </c>
      <c r="M4" s="20">
        <v>124</v>
      </c>
      <c r="N4" s="20">
        <v>125</v>
      </c>
      <c r="O4" s="20">
        <v>126</v>
      </c>
      <c r="P4" s="20">
        <v>127</v>
      </c>
      <c r="Q4" s="20">
        <v>128</v>
      </c>
      <c r="R4" s="20">
        <v>129</v>
      </c>
      <c r="S4" s="20">
        <v>130</v>
      </c>
      <c r="T4" s="20">
        <v>131</v>
      </c>
      <c r="U4" s="20">
        <v>132</v>
      </c>
      <c r="V4" s="20">
        <v>133</v>
      </c>
      <c r="W4" s="20">
        <v>134</v>
      </c>
      <c r="X4" s="20">
        <v>135</v>
      </c>
      <c r="Y4" s="20">
        <v>136</v>
      </c>
      <c r="Z4" s="20">
        <v>137</v>
      </c>
      <c r="AA4" s="20">
        <v>138</v>
      </c>
      <c r="AB4" s="20">
        <v>139</v>
      </c>
      <c r="AC4" s="20">
        <v>140</v>
      </c>
      <c r="AD4" s="20">
        <v>141</v>
      </c>
      <c r="AE4" s="20">
        <v>142</v>
      </c>
      <c r="AF4" s="20">
        <v>143</v>
      </c>
      <c r="AG4" s="20">
        <v>144</v>
      </c>
      <c r="AH4" s="20">
        <v>145</v>
      </c>
      <c r="AI4" s="20">
        <v>146</v>
      </c>
      <c r="AJ4" s="20">
        <v>147</v>
      </c>
      <c r="AK4" s="20">
        <v>148</v>
      </c>
      <c r="AL4" s="20">
        <v>149</v>
      </c>
      <c r="AM4" s="20">
        <v>150</v>
      </c>
      <c r="AN4" s="20">
        <v>151</v>
      </c>
      <c r="AO4" s="20">
        <v>152</v>
      </c>
      <c r="AP4" s="20">
        <v>153</v>
      </c>
      <c r="AQ4" s="20">
        <v>154</v>
      </c>
      <c r="AR4" s="20">
        <v>155</v>
      </c>
      <c r="AS4" s="20">
        <v>156</v>
      </c>
      <c r="AT4" s="20">
        <v>157</v>
      </c>
      <c r="AU4" s="20">
        <v>158</v>
      </c>
      <c r="AV4" s="20">
        <v>159</v>
      </c>
      <c r="AW4" s="20">
        <v>160</v>
      </c>
      <c r="AX4" s="20">
        <v>161</v>
      </c>
      <c r="AY4" s="20">
        <v>162</v>
      </c>
      <c r="AZ4" s="20">
        <v>163</v>
      </c>
      <c r="BA4" s="20">
        <v>164</v>
      </c>
      <c r="BB4" s="20">
        <v>165</v>
      </c>
      <c r="BC4" s="20">
        <v>166</v>
      </c>
      <c r="BD4" s="20">
        <v>167</v>
      </c>
    </row>
    <row r="5" spans="1:56" x14ac:dyDescent="0.2">
      <c r="A5" s="19" t="s">
        <v>155</v>
      </c>
      <c r="B5" s="19">
        <v>140622</v>
      </c>
      <c r="C5" s="19">
        <v>260722</v>
      </c>
      <c r="D5" s="19" t="s">
        <v>66</v>
      </c>
      <c r="E5" s="19">
        <v>130922</v>
      </c>
      <c r="F5" s="19">
        <v>200922</v>
      </c>
      <c r="G5" s="19">
        <v>270922</v>
      </c>
      <c r="H5" s="19" t="s">
        <v>68</v>
      </c>
      <c r="I5" s="19">
        <v>111022</v>
      </c>
      <c r="J5" s="19">
        <v>181022</v>
      </c>
      <c r="K5" s="19">
        <v>251022</v>
      </c>
      <c r="L5" s="19" t="s">
        <v>69</v>
      </c>
      <c r="M5" s="19" t="s">
        <v>70</v>
      </c>
      <c r="N5" s="19">
        <v>151122</v>
      </c>
      <c r="O5" s="19">
        <v>221122</v>
      </c>
      <c r="P5" s="19">
        <v>291122</v>
      </c>
      <c r="Q5" s="19" t="s">
        <v>71</v>
      </c>
      <c r="R5" s="19">
        <v>131222</v>
      </c>
      <c r="S5" s="19">
        <v>201222</v>
      </c>
      <c r="T5" s="19">
        <v>271222</v>
      </c>
      <c r="U5" s="19" t="s">
        <v>72</v>
      </c>
      <c r="V5" s="19">
        <v>100123</v>
      </c>
      <c r="W5" s="19">
        <v>170123</v>
      </c>
      <c r="X5" s="19" t="s">
        <v>65</v>
      </c>
      <c r="Y5" s="19">
        <v>260722</v>
      </c>
      <c r="Z5" s="19" t="s">
        <v>72</v>
      </c>
      <c r="AA5" s="19">
        <v>100123</v>
      </c>
      <c r="AB5" s="19">
        <v>170123</v>
      </c>
      <c r="AC5" s="19">
        <v>240123</v>
      </c>
      <c r="AD5" s="19">
        <v>310123</v>
      </c>
      <c r="AE5" s="19" t="s">
        <v>75</v>
      </c>
      <c r="AF5" s="19">
        <v>140223</v>
      </c>
      <c r="AG5" s="19">
        <v>210223</v>
      </c>
      <c r="AH5" s="19">
        <v>280223</v>
      </c>
      <c r="AI5" s="19" t="s">
        <v>76</v>
      </c>
      <c r="AJ5" s="19" t="s">
        <v>78</v>
      </c>
      <c r="AK5" s="19" t="s">
        <v>79</v>
      </c>
      <c r="AL5" s="19">
        <v>280223</v>
      </c>
      <c r="AM5" s="19" t="s">
        <v>76</v>
      </c>
      <c r="AN5" s="19" t="s">
        <v>80</v>
      </c>
      <c r="AO5" s="19">
        <v>210323</v>
      </c>
      <c r="AP5" s="19">
        <v>280323</v>
      </c>
      <c r="AQ5" s="19" t="s">
        <v>81</v>
      </c>
      <c r="AR5" s="19" t="s">
        <v>82</v>
      </c>
      <c r="AS5" s="19">
        <v>180423</v>
      </c>
      <c r="AT5" s="19">
        <v>250423</v>
      </c>
      <c r="AU5" s="19" t="s">
        <v>83</v>
      </c>
      <c r="AV5" s="19" t="s">
        <v>84</v>
      </c>
      <c r="AW5" s="19">
        <v>160523</v>
      </c>
      <c r="AX5" s="19">
        <v>230523</v>
      </c>
      <c r="AY5" s="19">
        <v>300523</v>
      </c>
      <c r="AZ5" s="19" t="s">
        <v>85</v>
      </c>
      <c r="BA5" s="19" t="s">
        <v>86</v>
      </c>
      <c r="BB5" s="19">
        <v>200623</v>
      </c>
      <c r="BC5" s="19">
        <v>270623</v>
      </c>
      <c r="BD5" s="19" t="s">
        <v>87</v>
      </c>
    </row>
    <row r="6" spans="1:56" x14ac:dyDescent="0.2">
      <c r="A6" s="19" t="s">
        <v>152</v>
      </c>
      <c r="B6" s="43">
        <v>21.945654348489001</v>
      </c>
      <c r="C6" s="43">
        <v>26.616091846197101</v>
      </c>
      <c r="D6" s="43">
        <v>22.069761084016701</v>
      </c>
      <c r="E6" s="43">
        <v>13.135229493413</v>
      </c>
      <c r="F6" s="43">
        <v>16.790257902215</v>
      </c>
      <c r="G6" s="43">
        <v>26.144931153947201</v>
      </c>
      <c r="H6" s="43">
        <v>23.0961804728204</v>
      </c>
      <c r="I6" s="43">
        <v>23.019915842416101</v>
      </c>
      <c r="J6" s="43">
        <v>17.666370048819299</v>
      </c>
      <c r="K6" s="43">
        <v>19.761444354945599</v>
      </c>
      <c r="L6" s="43">
        <v>21.4567038282126</v>
      </c>
      <c r="M6" s="43">
        <v>28.497517672449298</v>
      </c>
      <c r="N6" s="43">
        <v>13.033137115863299</v>
      </c>
      <c r="O6" s="43">
        <v>24.588674311816899</v>
      </c>
      <c r="P6" s="43">
        <v>19.8589489265912</v>
      </c>
      <c r="Q6" s="43">
        <v>21.091836636989399</v>
      </c>
      <c r="R6" s="43">
        <v>18.7739542676489</v>
      </c>
      <c r="S6" s="43">
        <v>30.270996879650902</v>
      </c>
      <c r="T6" s="43">
        <v>18.392912977539101</v>
      </c>
      <c r="U6" s="43">
        <v>23.3958648496276</v>
      </c>
      <c r="V6" s="43">
        <v>20.083326614945602</v>
      </c>
      <c r="W6" s="43">
        <v>22.536780702627901</v>
      </c>
      <c r="X6" s="43">
        <v>7.5860479331435</v>
      </c>
      <c r="Y6" s="43">
        <v>4.2298409511325898</v>
      </c>
      <c r="Z6" s="43">
        <v>16.420482010154199</v>
      </c>
      <c r="AA6" s="43">
        <v>10.767540280833201</v>
      </c>
      <c r="AB6" s="43">
        <v>1.2941583993774399</v>
      </c>
      <c r="AC6" s="43">
        <v>8.3175363780603799</v>
      </c>
      <c r="AD6" s="43">
        <v>13.4637064616667</v>
      </c>
      <c r="AE6" s="43">
        <v>14.0741296801275</v>
      </c>
      <c r="AF6" s="43">
        <v>6.6741714698278702</v>
      </c>
      <c r="AG6" s="43">
        <v>20.868225706528801</v>
      </c>
      <c r="AH6" s="43">
        <v>3.1631957713809702</v>
      </c>
      <c r="AI6" s="43">
        <v>12.545496881467001</v>
      </c>
      <c r="AJ6" s="43">
        <v>25.700572495270901</v>
      </c>
      <c r="AK6" s="43">
        <v>32.256951130943399</v>
      </c>
      <c r="AL6" s="43">
        <v>39.320447075464202</v>
      </c>
      <c r="AM6" s="43">
        <v>44.330324533499898</v>
      </c>
      <c r="AN6" s="43">
        <v>19.248509899556399</v>
      </c>
      <c r="AO6" s="43">
        <v>50.106468341197498</v>
      </c>
      <c r="AP6" s="43">
        <v>39.845171304962797</v>
      </c>
      <c r="AQ6" s="43">
        <v>50.4487371142488</v>
      </c>
      <c r="AR6" s="43">
        <v>37.442425447286297</v>
      </c>
      <c r="AS6" s="43">
        <v>56.745244938976697</v>
      </c>
      <c r="AT6" s="43">
        <v>42.666780411934702</v>
      </c>
      <c r="AU6" s="43">
        <v>39.094903501143797</v>
      </c>
      <c r="AV6" s="43">
        <v>35.416074826747199</v>
      </c>
      <c r="AW6" s="43">
        <v>10.9956171098427</v>
      </c>
      <c r="AX6" s="43">
        <v>38.887060371083798</v>
      </c>
      <c r="AY6" s="43">
        <v>47.231331334450502</v>
      </c>
      <c r="AZ6" s="43">
        <v>40.017276545509603</v>
      </c>
      <c r="BA6" s="43">
        <v>46.333827018395503</v>
      </c>
      <c r="BB6" s="43">
        <v>24.110624715187701</v>
      </c>
      <c r="BC6" s="43">
        <v>25.5781613015609</v>
      </c>
      <c r="BD6" s="43">
        <v>30.704111775243199</v>
      </c>
    </row>
    <row r="7" spans="1:56" x14ac:dyDescent="0.2">
      <c r="A7" s="19" t="s">
        <v>43</v>
      </c>
      <c r="B7" s="21">
        <v>70</v>
      </c>
      <c r="C7" s="21">
        <v>70</v>
      </c>
      <c r="D7" s="21">
        <v>70</v>
      </c>
      <c r="E7" s="21">
        <v>70</v>
      </c>
      <c r="F7" s="21">
        <v>70</v>
      </c>
      <c r="G7" s="21">
        <v>70</v>
      </c>
      <c r="H7" s="21">
        <v>70</v>
      </c>
      <c r="I7" s="21">
        <v>70</v>
      </c>
      <c r="J7" s="21">
        <v>70</v>
      </c>
      <c r="K7" s="21">
        <v>70</v>
      </c>
      <c r="L7" s="21">
        <v>70</v>
      </c>
      <c r="M7" s="21">
        <v>70</v>
      </c>
      <c r="N7" s="21">
        <v>70</v>
      </c>
      <c r="O7" s="21">
        <v>70</v>
      </c>
      <c r="P7" s="21">
        <v>70</v>
      </c>
      <c r="Q7" s="21">
        <v>70</v>
      </c>
      <c r="R7" s="21">
        <v>70</v>
      </c>
      <c r="S7" s="21">
        <v>70</v>
      </c>
      <c r="T7" s="21">
        <v>70</v>
      </c>
      <c r="U7" s="21">
        <v>70</v>
      </c>
      <c r="V7" s="21">
        <v>70</v>
      </c>
      <c r="W7" s="21">
        <v>70</v>
      </c>
      <c r="X7" s="21">
        <v>21</v>
      </c>
      <c r="Y7" s="21">
        <v>21</v>
      </c>
      <c r="Z7" s="21">
        <v>21</v>
      </c>
      <c r="AA7" s="21">
        <v>21</v>
      </c>
      <c r="AB7" s="21">
        <v>21</v>
      </c>
      <c r="AC7" s="21">
        <v>21</v>
      </c>
      <c r="AD7" s="21">
        <v>21</v>
      </c>
      <c r="AE7" s="21">
        <v>21</v>
      </c>
      <c r="AF7" s="21">
        <v>21</v>
      </c>
      <c r="AG7" s="21">
        <v>21</v>
      </c>
      <c r="AH7" s="21">
        <v>21</v>
      </c>
      <c r="AI7" s="21">
        <v>21</v>
      </c>
      <c r="AJ7" s="21">
        <v>80</v>
      </c>
      <c r="AK7" s="21">
        <v>80</v>
      </c>
      <c r="AL7" s="21">
        <v>80</v>
      </c>
      <c r="AM7" s="21">
        <v>80</v>
      </c>
      <c r="AN7" s="21">
        <v>80</v>
      </c>
      <c r="AO7" s="21">
        <v>80</v>
      </c>
      <c r="AP7" s="21">
        <v>80</v>
      </c>
      <c r="AQ7" s="21">
        <v>80</v>
      </c>
      <c r="AR7" s="21">
        <v>80</v>
      </c>
      <c r="AS7" s="21">
        <v>80</v>
      </c>
      <c r="AT7" s="21">
        <v>80</v>
      </c>
      <c r="AU7" s="21">
        <v>80</v>
      </c>
      <c r="AV7" s="21">
        <v>80</v>
      </c>
      <c r="AW7" s="21">
        <v>80</v>
      </c>
      <c r="AX7" s="21">
        <v>80</v>
      </c>
      <c r="AY7" s="21">
        <v>80</v>
      </c>
      <c r="AZ7" s="21">
        <v>80</v>
      </c>
      <c r="BA7" s="21">
        <v>80</v>
      </c>
      <c r="BB7" s="21">
        <v>80</v>
      </c>
      <c r="BC7" s="21">
        <v>80</v>
      </c>
      <c r="BD7" s="21">
        <v>80</v>
      </c>
    </row>
    <row r="8" spans="1:56" x14ac:dyDescent="0.2">
      <c r="A8" s="19" t="s">
        <v>153</v>
      </c>
      <c r="B8" s="21">
        <f t="shared" ref="B8:R8" si="0">B6/(B7*0.01)</f>
        <v>31.350934783555712</v>
      </c>
      <c r="C8" s="21">
        <f t="shared" si="0"/>
        <v>38.02298835171014</v>
      </c>
      <c r="D8" s="21">
        <f t="shared" si="0"/>
        <v>31.528230120023856</v>
      </c>
      <c r="E8" s="21">
        <f t="shared" si="0"/>
        <v>18.764613562018571</v>
      </c>
      <c r="F8" s="21">
        <f t="shared" si="0"/>
        <v>23.98608271745</v>
      </c>
      <c r="G8" s="21">
        <f t="shared" si="0"/>
        <v>37.349901648496001</v>
      </c>
      <c r="H8" s="21">
        <f t="shared" si="0"/>
        <v>32.994543532600566</v>
      </c>
      <c r="I8" s="21">
        <f t="shared" si="0"/>
        <v>32.885594060594428</v>
      </c>
      <c r="J8" s="21">
        <f t="shared" si="0"/>
        <v>25.237671498313283</v>
      </c>
      <c r="K8" s="21">
        <f t="shared" si="0"/>
        <v>28.230634792779426</v>
      </c>
      <c r="L8" s="21">
        <f t="shared" si="0"/>
        <v>30.65243404030371</v>
      </c>
      <c r="M8" s="21">
        <f t="shared" si="0"/>
        <v>40.71073953207042</v>
      </c>
      <c r="N8" s="21">
        <f t="shared" si="0"/>
        <v>18.618767308376139</v>
      </c>
      <c r="O8" s="21">
        <f t="shared" si="0"/>
        <v>35.126677588309853</v>
      </c>
      <c r="P8" s="21">
        <f t="shared" si="0"/>
        <v>28.369927037987427</v>
      </c>
      <c r="Q8" s="21">
        <f t="shared" si="0"/>
        <v>30.131195195699139</v>
      </c>
      <c r="R8" s="21">
        <f t="shared" si="0"/>
        <v>26.819934668069855</v>
      </c>
      <c r="S8" s="21">
        <f t="shared" ref="S8:BD8" si="1">S6/(S7*0.01)</f>
        <v>43.244281256644143</v>
      </c>
      <c r="T8" s="21">
        <f t="shared" si="1"/>
        <v>26.275589967913</v>
      </c>
      <c r="U8" s="21">
        <f t="shared" si="1"/>
        <v>33.422664070896566</v>
      </c>
      <c r="V8" s="21">
        <f t="shared" si="1"/>
        <v>28.69046659277943</v>
      </c>
      <c r="W8" s="21">
        <f t="shared" si="1"/>
        <v>32.195401003754142</v>
      </c>
      <c r="X8" s="21">
        <f t="shared" si="1"/>
        <v>36.124037776873813</v>
      </c>
      <c r="Y8" s="21">
        <f t="shared" si="1"/>
        <v>20.142099767298049</v>
      </c>
      <c r="Z8" s="21">
        <f t="shared" si="1"/>
        <v>78.192771476924761</v>
      </c>
      <c r="AA8" s="21">
        <f t="shared" si="1"/>
        <v>51.274001337300959</v>
      </c>
      <c r="AB8" s="21">
        <f t="shared" si="1"/>
        <v>6.1626590446544762</v>
      </c>
      <c r="AC8" s="21">
        <f t="shared" si="1"/>
        <v>39.607316086001809</v>
      </c>
      <c r="AD8" s="21">
        <f t="shared" si="1"/>
        <v>64.112887912698568</v>
      </c>
      <c r="AE8" s="21">
        <f t="shared" si="1"/>
        <v>67.019665143464294</v>
      </c>
      <c r="AF8" s="21">
        <f t="shared" si="1"/>
        <v>31.78176890394224</v>
      </c>
      <c r="AG8" s="21">
        <f t="shared" si="1"/>
        <v>99.372503364422869</v>
      </c>
      <c r="AH8" s="21">
        <f t="shared" si="1"/>
        <v>15.06283700657605</v>
      </c>
      <c r="AI8" s="21">
        <f t="shared" si="1"/>
        <v>59.740461340319051</v>
      </c>
      <c r="AJ8" s="21">
        <f t="shared" si="1"/>
        <v>32.125715619088623</v>
      </c>
      <c r="AK8" s="21">
        <f t="shared" si="1"/>
        <v>40.321188913679244</v>
      </c>
      <c r="AL8" s="21">
        <f t="shared" si="1"/>
        <v>49.150558844330249</v>
      </c>
      <c r="AM8" s="21">
        <f t="shared" si="1"/>
        <v>55.41290566687487</v>
      </c>
      <c r="AN8" s="21">
        <f t="shared" si="1"/>
        <v>24.060637374445498</v>
      </c>
      <c r="AO8" s="21">
        <f t="shared" si="1"/>
        <v>62.633085426496869</v>
      </c>
      <c r="AP8" s="21">
        <f t="shared" si="1"/>
        <v>49.806464131203491</v>
      </c>
      <c r="AQ8" s="21">
        <f t="shared" si="1"/>
        <v>63.060921392810997</v>
      </c>
      <c r="AR8" s="21">
        <f t="shared" si="1"/>
        <v>46.803031809107871</v>
      </c>
      <c r="AS8" s="21">
        <f t="shared" si="1"/>
        <v>70.931556173720864</v>
      </c>
      <c r="AT8" s="21">
        <f t="shared" si="1"/>
        <v>53.333475514918376</v>
      </c>
      <c r="AU8" s="21">
        <f t="shared" si="1"/>
        <v>48.868629376429745</v>
      </c>
      <c r="AV8" s="21">
        <f t="shared" si="1"/>
        <v>44.270093533433993</v>
      </c>
      <c r="AW8" s="21">
        <f t="shared" si="1"/>
        <v>13.744521387303374</v>
      </c>
      <c r="AX8" s="21">
        <f t="shared" si="1"/>
        <v>48.608825463854743</v>
      </c>
      <c r="AY8" s="21">
        <f t="shared" si="1"/>
        <v>59.039164168063124</v>
      </c>
      <c r="AZ8" s="21">
        <f t="shared" si="1"/>
        <v>50.021595681887</v>
      </c>
      <c r="BA8" s="21">
        <f t="shared" si="1"/>
        <v>57.917283772994374</v>
      </c>
      <c r="BB8" s="21">
        <f t="shared" si="1"/>
        <v>30.138280893984625</v>
      </c>
      <c r="BC8" s="21">
        <f t="shared" si="1"/>
        <v>31.972701626951125</v>
      </c>
      <c r="BD8" s="21">
        <f t="shared" si="1"/>
        <v>38.380139719053993</v>
      </c>
    </row>
  </sheetData>
  <mergeCells count="3">
    <mergeCell ref="AJ2:BD2"/>
    <mergeCell ref="X2:AI2"/>
    <mergeCell ref="B2:W2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2DB9F-4560-4CB3-938C-F656F1A3ED45}">
  <sheetPr codeName="Sheet39">
    <tabColor theme="9" tint="0.59999389629810485"/>
  </sheetPr>
  <dimension ref="A2:BD8"/>
  <sheetViews>
    <sheetView zoomScale="70" zoomScaleNormal="70" workbookViewId="0">
      <selection activeCell="M28" sqref="M28"/>
    </sheetView>
  </sheetViews>
  <sheetFormatPr baseColWidth="10" defaultColWidth="8.83203125" defaultRowHeight="15" x14ac:dyDescent="0.2"/>
  <cols>
    <col min="1" max="1" width="35.83203125" customWidth="1"/>
  </cols>
  <sheetData>
    <row r="2" spans="1:56" x14ac:dyDescent="0.2">
      <c r="A2" s="19" t="s">
        <v>148</v>
      </c>
      <c r="B2" s="46" t="s">
        <v>74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 t="s">
        <v>77</v>
      </c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 t="s">
        <v>90</v>
      </c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</row>
    <row r="3" spans="1:56" ht="16" x14ac:dyDescent="0.2">
      <c r="A3" s="19" t="s">
        <v>154</v>
      </c>
      <c r="B3" s="20" t="s">
        <v>41</v>
      </c>
      <c r="C3" s="20" t="s">
        <v>42</v>
      </c>
      <c r="D3" s="20" t="s">
        <v>44</v>
      </c>
      <c r="E3" s="20" t="s">
        <v>50</v>
      </c>
      <c r="F3" s="20" t="s">
        <v>50</v>
      </c>
      <c r="G3" s="20" t="s">
        <v>50</v>
      </c>
      <c r="H3" s="20" t="s">
        <v>51</v>
      </c>
      <c r="I3" s="20" t="s">
        <v>51</v>
      </c>
      <c r="J3" s="20" t="s">
        <v>51</v>
      </c>
      <c r="K3" s="20" t="s">
        <v>51</v>
      </c>
      <c r="L3" s="20" t="s">
        <v>52</v>
      </c>
      <c r="M3" s="20" t="s">
        <v>52</v>
      </c>
      <c r="N3" s="20" t="s">
        <v>52</v>
      </c>
      <c r="O3" s="20" t="s">
        <v>52</v>
      </c>
      <c r="P3" s="20" t="s">
        <v>52</v>
      </c>
      <c r="Q3" s="20" t="s">
        <v>36</v>
      </c>
      <c r="R3" s="20" t="s">
        <v>36</v>
      </c>
      <c r="S3" s="20" t="s">
        <v>36</v>
      </c>
      <c r="T3" s="20" t="s">
        <v>36</v>
      </c>
      <c r="U3" s="20" t="s">
        <v>37</v>
      </c>
      <c r="V3" s="20" t="s">
        <v>37</v>
      </c>
      <c r="W3" s="19" t="s">
        <v>37</v>
      </c>
      <c r="X3" s="20" t="s">
        <v>42</v>
      </c>
      <c r="Y3" s="20" t="s">
        <v>42</v>
      </c>
      <c r="Z3" s="20" t="s">
        <v>37</v>
      </c>
      <c r="AA3" s="20" t="s">
        <v>37</v>
      </c>
      <c r="AB3" s="20" t="s">
        <v>37</v>
      </c>
      <c r="AC3" s="20" t="s">
        <v>37</v>
      </c>
      <c r="AD3" s="20" t="s">
        <v>37</v>
      </c>
      <c r="AE3" s="20" t="s">
        <v>38</v>
      </c>
      <c r="AF3" s="20" t="s">
        <v>38</v>
      </c>
      <c r="AG3" s="20" t="s">
        <v>38</v>
      </c>
      <c r="AH3" s="20" t="s">
        <v>38</v>
      </c>
      <c r="AI3" s="20" t="s">
        <v>39</v>
      </c>
      <c r="AJ3" s="20" t="s">
        <v>41</v>
      </c>
      <c r="AK3" s="20" t="s">
        <v>42</v>
      </c>
      <c r="AL3" s="20" t="s">
        <v>38</v>
      </c>
      <c r="AM3" s="20" t="s">
        <v>39</v>
      </c>
      <c r="AN3" s="20" t="s">
        <v>39</v>
      </c>
      <c r="AO3" s="20" t="s">
        <v>39</v>
      </c>
      <c r="AP3" s="20" t="s">
        <v>39</v>
      </c>
      <c r="AQ3" s="20" t="s">
        <v>40</v>
      </c>
      <c r="AR3" s="20" t="s">
        <v>40</v>
      </c>
      <c r="AS3" s="20" t="s">
        <v>40</v>
      </c>
      <c r="AT3" s="20" t="s">
        <v>40</v>
      </c>
      <c r="AU3" s="20" t="s">
        <v>64</v>
      </c>
      <c r="AV3" s="20" t="s">
        <v>64</v>
      </c>
      <c r="AW3" s="20" t="s">
        <v>64</v>
      </c>
      <c r="AX3" s="20" t="s">
        <v>64</v>
      </c>
      <c r="AY3" s="20" t="s">
        <v>64</v>
      </c>
      <c r="AZ3" s="20" t="s">
        <v>41</v>
      </c>
      <c r="BA3" s="20" t="s">
        <v>41</v>
      </c>
      <c r="BB3" s="20" t="s">
        <v>41</v>
      </c>
      <c r="BC3" s="20" t="s">
        <v>41</v>
      </c>
      <c r="BD3" s="20" t="s">
        <v>42</v>
      </c>
    </row>
    <row r="4" spans="1:56" x14ac:dyDescent="0.2">
      <c r="A4" s="19" t="s">
        <v>156</v>
      </c>
      <c r="B4" s="20">
        <v>113</v>
      </c>
      <c r="C4" s="20">
        <v>114</v>
      </c>
      <c r="D4" s="20">
        <v>115</v>
      </c>
      <c r="E4" s="20">
        <v>116</v>
      </c>
      <c r="F4" s="20">
        <v>117</v>
      </c>
      <c r="G4" s="20">
        <v>118</v>
      </c>
      <c r="H4" s="20">
        <v>119</v>
      </c>
      <c r="I4" s="20">
        <v>120</v>
      </c>
      <c r="J4" s="20">
        <v>121</v>
      </c>
      <c r="K4" s="20">
        <v>122</v>
      </c>
      <c r="L4" s="20">
        <v>123</v>
      </c>
      <c r="M4" s="20">
        <v>124</v>
      </c>
      <c r="N4" s="20">
        <v>125</v>
      </c>
      <c r="O4" s="20">
        <v>126</v>
      </c>
      <c r="P4" s="20">
        <v>127</v>
      </c>
      <c r="Q4" s="20">
        <v>128</v>
      </c>
      <c r="R4" s="20">
        <v>129</v>
      </c>
      <c r="S4" s="20">
        <v>130</v>
      </c>
      <c r="T4" s="20">
        <v>131</v>
      </c>
      <c r="U4" s="20">
        <v>132</v>
      </c>
      <c r="V4" s="20">
        <v>133</v>
      </c>
      <c r="W4" s="20">
        <v>134</v>
      </c>
      <c r="X4" s="20">
        <v>135</v>
      </c>
      <c r="Y4" s="20">
        <v>136</v>
      </c>
      <c r="Z4" s="20">
        <v>137</v>
      </c>
      <c r="AA4" s="20">
        <v>138</v>
      </c>
      <c r="AB4" s="20">
        <v>139</v>
      </c>
      <c r="AC4" s="20">
        <v>140</v>
      </c>
      <c r="AD4" s="20">
        <v>141</v>
      </c>
      <c r="AE4" s="20">
        <v>142</v>
      </c>
      <c r="AF4" s="20">
        <v>143</v>
      </c>
      <c r="AG4" s="20">
        <v>144</v>
      </c>
      <c r="AH4" s="20">
        <v>145</v>
      </c>
      <c r="AI4" s="20">
        <v>146</v>
      </c>
      <c r="AJ4" s="20">
        <v>147</v>
      </c>
      <c r="AK4" s="20">
        <v>148</v>
      </c>
      <c r="AL4" s="20">
        <v>149</v>
      </c>
      <c r="AM4" s="20">
        <v>150</v>
      </c>
      <c r="AN4" s="20">
        <v>151</v>
      </c>
      <c r="AO4" s="20">
        <v>152</v>
      </c>
      <c r="AP4" s="20">
        <v>153</v>
      </c>
      <c r="AQ4" s="20">
        <v>154</v>
      </c>
      <c r="AR4" s="20">
        <v>155</v>
      </c>
      <c r="AS4" s="20">
        <v>156</v>
      </c>
      <c r="AT4" s="20">
        <v>157</v>
      </c>
      <c r="AU4" s="20">
        <v>158</v>
      </c>
      <c r="AV4" s="20">
        <v>159</v>
      </c>
      <c r="AW4" s="20">
        <v>160</v>
      </c>
      <c r="AX4" s="20">
        <v>161</v>
      </c>
      <c r="AY4" s="20">
        <v>162</v>
      </c>
      <c r="AZ4" s="20">
        <v>163</v>
      </c>
      <c r="BA4" s="20">
        <v>164</v>
      </c>
      <c r="BB4" s="20">
        <v>165</v>
      </c>
      <c r="BC4" s="20">
        <v>166</v>
      </c>
      <c r="BD4" s="20">
        <v>167</v>
      </c>
    </row>
    <row r="5" spans="1:56" x14ac:dyDescent="0.2">
      <c r="A5" s="19" t="s">
        <v>155</v>
      </c>
      <c r="B5" s="19">
        <v>140622</v>
      </c>
      <c r="C5" s="19">
        <v>260722</v>
      </c>
      <c r="D5" s="19" t="s">
        <v>66</v>
      </c>
      <c r="E5" s="19">
        <v>130922</v>
      </c>
      <c r="F5" s="19">
        <v>200922</v>
      </c>
      <c r="G5" s="19">
        <v>270922</v>
      </c>
      <c r="H5" s="19" t="s">
        <v>68</v>
      </c>
      <c r="I5" s="19">
        <v>111022</v>
      </c>
      <c r="J5" s="19">
        <v>181022</v>
      </c>
      <c r="K5" s="19">
        <v>251022</v>
      </c>
      <c r="L5" s="19" t="s">
        <v>69</v>
      </c>
      <c r="M5" s="19" t="s">
        <v>70</v>
      </c>
      <c r="N5" s="19">
        <v>151122</v>
      </c>
      <c r="O5" s="19">
        <v>221122</v>
      </c>
      <c r="P5" s="19">
        <v>291122</v>
      </c>
      <c r="Q5" s="19" t="s">
        <v>71</v>
      </c>
      <c r="R5" s="19">
        <v>131222</v>
      </c>
      <c r="S5" s="19">
        <v>201222</v>
      </c>
      <c r="T5" s="19">
        <v>271222</v>
      </c>
      <c r="U5" s="19" t="s">
        <v>72</v>
      </c>
      <c r="V5" s="19">
        <v>100123</v>
      </c>
      <c r="W5" s="19">
        <v>170123</v>
      </c>
      <c r="X5" s="19" t="s">
        <v>65</v>
      </c>
      <c r="Y5" s="19">
        <v>260722</v>
      </c>
      <c r="Z5" s="19" t="s">
        <v>72</v>
      </c>
      <c r="AA5" s="19">
        <v>100123</v>
      </c>
      <c r="AB5" s="19">
        <v>170123</v>
      </c>
      <c r="AC5" s="19">
        <v>240123</v>
      </c>
      <c r="AD5" s="19">
        <v>310123</v>
      </c>
      <c r="AE5" s="19" t="s">
        <v>75</v>
      </c>
      <c r="AF5" s="19">
        <v>140223</v>
      </c>
      <c r="AG5" s="19">
        <v>210223</v>
      </c>
      <c r="AH5" s="19">
        <v>280223</v>
      </c>
      <c r="AI5" s="19" t="s">
        <v>76</v>
      </c>
      <c r="AJ5" s="19" t="s">
        <v>78</v>
      </c>
      <c r="AK5" s="19" t="s">
        <v>79</v>
      </c>
      <c r="AL5" s="19">
        <v>280223</v>
      </c>
      <c r="AM5" s="19" t="s">
        <v>76</v>
      </c>
      <c r="AN5" s="19" t="s">
        <v>80</v>
      </c>
      <c r="AO5" s="19">
        <v>210323</v>
      </c>
      <c r="AP5" s="19">
        <v>280323</v>
      </c>
      <c r="AQ5" s="19" t="s">
        <v>81</v>
      </c>
      <c r="AR5" s="19" t="s">
        <v>82</v>
      </c>
      <c r="AS5" s="19">
        <v>180423</v>
      </c>
      <c r="AT5" s="19">
        <v>250423</v>
      </c>
      <c r="AU5" s="19" t="s">
        <v>83</v>
      </c>
      <c r="AV5" s="19" t="s">
        <v>84</v>
      </c>
      <c r="AW5" s="19">
        <v>160523</v>
      </c>
      <c r="AX5" s="19">
        <v>230523</v>
      </c>
      <c r="AY5" s="19">
        <v>300523</v>
      </c>
      <c r="AZ5" s="19" t="s">
        <v>85</v>
      </c>
      <c r="BA5" s="19" t="s">
        <v>86</v>
      </c>
      <c r="BB5" s="19">
        <v>200623</v>
      </c>
      <c r="BC5" s="19">
        <v>270623</v>
      </c>
      <c r="BD5" s="19" t="s">
        <v>87</v>
      </c>
    </row>
    <row r="6" spans="1:56" ht="15" customHeight="1" x14ac:dyDescent="0.2">
      <c r="A6" s="19" t="s">
        <v>152</v>
      </c>
      <c r="B6" s="43">
        <v>92.1430197686458</v>
      </c>
      <c r="C6" s="43">
        <v>17.022738974174501</v>
      </c>
      <c r="D6" s="43">
        <v>9.8629443266050298</v>
      </c>
      <c r="E6" s="43">
        <v>255.693240579247</v>
      </c>
      <c r="F6" s="43">
        <v>35.004486952702599</v>
      </c>
      <c r="G6" s="43">
        <v>1564.8450598601801</v>
      </c>
      <c r="H6" s="43">
        <v>58.9147341851193</v>
      </c>
      <c r="I6" s="43">
        <v>965.35185307539598</v>
      </c>
      <c r="J6" s="43">
        <v>161.88898233827101</v>
      </c>
      <c r="K6" s="43">
        <v>639.95146185113299</v>
      </c>
      <c r="L6" s="43">
        <v>77.538136030078107</v>
      </c>
      <c r="M6" s="43">
        <v>41.138476505748301</v>
      </c>
      <c r="N6" s="43">
        <v>1264.4026666058201</v>
      </c>
      <c r="O6" s="43">
        <v>224.670265499062</v>
      </c>
      <c r="P6" s="43">
        <v>3074.2318425664698</v>
      </c>
      <c r="Q6" s="43">
        <v>870.15849574256595</v>
      </c>
      <c r="R6" s="43">
        <v>182.75948295651699</v>
      </c>
      <c r="S6" s="43">
        <v>452.19421901733898</v>
      </c>
      <c r="T6" s="43">
        <v>53.687724299940001</v>
      </c>
      <c r="U6" s="43">
        <v>134.843813950303</v>
      </c>
      <c r="V6" s="43">
        <v>1704.94688834558</v>
      </c>
      <c r="W6" s="43">
        <v>549.31460832138396</v>
      </c>
      <c r="X6" s="43">
        <v>61.156387724472502</v>
      </c>
      <c r="Y6" s="43">
        <v>11.3015048314307</v>
      </c>
      <c r="Z6" s="43">
        <v>122.54651089359299</v>
      </c>
      <c r="AA6" s="43">
        <v>1619.08232543028</v>
      </c>
      <c r="AB6" s="43">
        <v>499.71392176964798</v>
      </c>
      <c r="AC6" s="43">
        <v>68.0106558775732</v>
      </c>
      <c r="AD6" s="43">
        <v>16.840186705441798</v>
      </c>
      <c r="AE6" s="43">
        <v>56.163330500611103</v>
      </c>
      <c r="AF6" s="43">
        <v>96.046006264907803</v>
      </c>
      <c r="AG6" s="43">
        <v>95.970059586283298</v>
      </c>
      <c r="AH6" s="43">
        <v>1340.07628398015</v>
      </c>
      <c r="AI6" s="43">
        <v>233.07210981356801</v>
      </c>
      <c r="AJ6" s="43">
        <v>102.559440736762</v>
      </c>
      <c r="AK6" s="43">
        <v>39.501191760104298</v>
      </c>
      <c r="AL6" s="43">
        <v>3170.9911678287199</v>
      </c>
      <c r="AM6" s="43">
        <v>541.65174798162798</v>
      </c>
      <c r="AN6" s="43">
        <v>238.20397442112599</v>
      </c>
      <c r="AO6" s="43">
        <v>42.705761427003203</v>
      </c>
      <c r="AP6" s="43">
        <v>31.9862460715106</v>
      </c>
      <c r="AQ6" s="43">
        <v>48.399556811042899</v>
      </c>
      <c r="AR6" s="43">
        <v>13.5827927186615</v>
      </c>
      <c r="AS6" s="43">
        <v>32.011289554226103</v>
      </c>
      <c r="AT6" s="43">
        <v>87.743312792123405</v>
      </c>
      <c r="AU6" s="43">
        <v>21.465128769823401</v>
      </c>
      <c r="AV6" s="43">
        <v>31.460310972710101</v>
      </c>
      <c r="AW6" s="43">
        <v>3.3781930673403799</v>
      </c>
      <c r="AX6" s="43">
        <v>25.0794247754385</v>
      </c>
      <c r="AY6" s="43">
        <v>41.959687756409203</v>
      </c>
      <c r="AZ6" s="43">
        <v>71.332088910839602</v>
      </c>
      <c r="BA6" s="43">
        <v>407.48702828281398</v>
      </c>
      <c r="BB6" s="43">
        <v>3450.4230662262698</v>
      </c>
      <c r="BC6" s="43">
        <v>903.34510477060905</v>
      </c>
      <c r="BD6" s="43">
        <v>1831.4479374509899</v>
      </c>
    </row>
    <row r="7" spans="1:56" x14ac:dyDescent="0.2">
      <c r="A7" s="19" t="s">
        <v>43</v>
      </c>
      <c r="B7" s="21">
        <v>91</v>
      </c>
      <c r="C7" s="21">
        <v>91</v>
      </c>
      <c r="D7" s="21">
        <v>91</v>
      </c>
      <c r="E7" s="21">
        <v>91</v>
      </c>
      <c r="F7" s="21">
        <v>91</v>
      </c>
      <c r="G7" s="21">
        <v>91</v>
      </c>
      <c r="H7" s="21">
        <v>91</v>
      </c>
      <c r="I7" s="21">
        <v>91</v>
      </c>
      <c r="J7" s="21">
        <v>91</v>
      </c>
      <c r="K7" s="21">
        <v>91</v>
      </c>
      <c r="L7" s="21">
        <v>91</v>
      </c>
      <c r="M7" s="21">
        <v>91</v>
      </c>
      <c r="N7" s="21">
        <v>91</v>
      </c>
      <c r="O7" s="21">
        <v>91</v>
      </c>
      <c r="P7" s="21">
        <v>91</v>
      </c>
      <c r="Q7" s="21">
        <v>91</v>
      </c>
      <c r="R7" s="21">
        <v>91</v>
      </c>
      <c r="S7" s="21">
        <v>91</v>
      </c>
      <c r="T7" s="21">
        <v>91</v>
      </c>
      <c r="U7" s="21">
        <v>91</v>
      </c>
      <c r="V7" s="21">
        <v>91</v>
      </c>
      <c r="W7" s="21">
        <v>91</v>
      </c>
      <c r="X7" s="21">
        <v>31</v>
      </c>
      <c r="Y7" s="21">
        <v>31</v>
      </c>
      <c r="Z7" s="21">
        <v>31</v>
      </c>
      <c r="AA7" s="21">
        <v>31</v>
      </c>
      <c r="AB7" s="21">
        <v>31</v>
      </c>
      <c r="AC7" s="21">
        <v>31</v>
      </c>
      <c r="AD7" s="21">
        <v>31</v>
      </c>
      <c r="AE7" s="21">
        <v>31</v>
      </c>
      <c r="AF7" s="21">
        <v>31</v>
      </c>
      <c r="AG7" s="21">
        <v>31</v>
      </c>
      <c r="AH7" s="21">
        <v>31</v>
      </c>
      <c r="AI7" s="21">
        <v>31</v>
      </c>
      <c r="AJ7" s="21">
        <v>60</v>
      </c>
      <c r="AK7" s="21">
        <v>60</v>
      </c>
      <c r="AL7" s="21">
        <v>60</v>
      </c>
      <c r="AM7" s="21">
        <v>60</v>
      </c>
      <c r="AN7" s="21">
        <v>60</v>
      </c>
      <c r="AO7" s="21">
        <v>60</v>
      </c>
      <c r="AP7" s="21">
        <v>60</v>
      </c>
      <c r="AQ7" s="21">
        <v>60</v>
      </c>
      <c r="AR7" s="21">
        <v>60</v>
      </c>
      <c r="AS7" s="21">
        <v>60</v>
      </c>
      <c r="AT7" s="21">
        <v>60</v>
      </c>
      <c r="AU7" s="21">
        <v>60</v>
      </c>
      <c r="AV7" s="21">
        <v>60</v>
      </c>
      <c r="AW7" s="21">
        <v>60</v>
      </c>
      <c r="AX7" s="21">
        <v>60</v>
      </c>
      <c r="AY7" s="21">
        <v>60</v>
      </c>
      <c r="AZ7" s="21">
        <v>60</v>
      </c>
      <c r="BA7" s="21">
        <v>60</v>
      </c>
      <c r="BB7" s="21">
        <v>60</v>
      </c>
      <c r="BC7" s="21">
        <v>60</v>
      </c>
      <c r="BD7" s="21">
        <v>60</v>
      </c>
    </row>
    <row r="8" spans="1:56" x14ac:dyDescent="0.2">
      <c r="A8" s="19" t="s">
        <v>153</v>
      </c>
      <c r="B8" s="21">
        <f t="shared" ref="B8:R8" si="0">B6/(B7*0.01)</f>
        <v>101.25606567983054</v>
      </c>
      <c r="C8" s="21">
        <f t="shared" si="0"/>
        <v>18.706306565026924</v>
      </c>
      <c r="D8" s="21">
        <f t="shared" si="0"/>
        <v>10.838400358906625</v>
      </c>
      <c r="E8" s="21">
        <f t="shared" si="0"/>
        <v>280.98158305411755</v>
      </c>
      <c r="F8" s="21">
        <f t="shared" si="0"/>
        <v>38.466469178794064</v>
      </c>
      <c r="G8" s="21">
        <f t="shared" si="0"/>
        <v>1719.6099558903077</v>
      </c>
      <c r="H8" s="21">
        <f t="shared" si="0"/>
        <v>64.741466137493731</v>
      </c>
      <c r="I8" s="21">
        <f t="shared" si="0"/>
        <v>1060.8262121707648</v>
      </c>
      <c r="J8" s="21">
        <f t="shared" si="0"/>
        <v>177.89998059150659</v>
      </c>
      <c r="K8" s="21">
        <f t="shared" si="0"/>
        <v>703.24336467157468</v>
      </c>
      <c r="L8" s="21">
        <f t="shared" si="0"/>
        <v>85.206742890195713</v>
      </c>
      <c r="M8" s="21">
        <f t="shared" si="0"/>
        <v>45.207117039283844</v>
      </c>
      <c r="N8" s="21">
        <f t="shared" si="0"/>
        <v>1389.4534797866154</v>
      </c>
      <c r="O8" s="21">
        <f t="shared" si="0"/>
        <v>246.89040164732086</v>
      </c>
      <c r="P8" s="21">
        <f t="shared" si="0"/>
        <v>3378.2767500730438</v>
      </c>
      <c r="Q8" s="21">
        <f t="shared" si="0"/>
        <v>956.21812718963292</v>
      </c>
      <c r="R8" s="21">
        <f t="shared" si="0"/>
        <v>200.83459665551317</v>
      </c>
      <c r="S8" s="21">
        <f t="shared" ref="S8:BD8" si="1">S6/(S7*0.01)</f>
        <v>496.91672419487799</v>
      </c>
      <c r="T8" s="21">
        <f t="shared" si="1"/>
        <v>58.997499230703298</v>
      </c>
      <c r="U8" s="21">
        <f t="shared" si="1"/>
        <v>148.1800153300033</v>
      </c>
      <c r="V8" s="21">
        <f t="shared" si="1"/>
        <v>1873.5680091709669</v>
      </c>
      <c r="W8" s="21">
        <f t="shared" si="1"/>
        <v>603.64242672679552</v>
      </c>
      <c r="X8" s="21">
        <f t="shared" si="1"/>
        <v>197.27867007894355</v>
      </c>
      <c r="Y8" s="21">
        <f t="shared" si="1"/>
        <v>36.456467198163551</v>
      </c>
      <c r="Z8" s="21">
        <f t="shared" si="1"/>
        <v>395.31132546320322</v>
      </c>
      <c r="AA8" s="21">
        <f t="shared" si="1"/>
        <v>5222.8462110654191</v>
      </c>
      <c r="AB8" s="21">
        <f t="shared" si="1"/>
        <v>1611.9803928053161</v>
      </c>
      <c r="AC8" s="21">
        <f t="shared" si="1"/>
        <v>219.38921250830066</v>
      </c>
      <c r="AD8" s="21">
        <f t="shared" si="1"/>
        <v>54.323182920779992</v>
      </c>
      <c r="AE8" s="21">
        <f t="shared" si="1"/>
        <v>181.17203387293904</v>
      </c>
      <c r="AF8" s="21">
        <f t="shared" si="1"/>
        <v>309.8258266609929</v>
      </c>
      <c r="AG8" s="21">
        <f t="shared" si="1"/>
        <v>309.58083737510742</v>
      </c>
      <c r="AH8" s="21">
        <f t="shared" si="1"/>
        <v>4322.8267225166128</v>
      </c>
      <c r="AI8" s="21">
        <f t="shared" si="1"/>
        <v>751.84551552763878</v>
      </c>
      <c r="AJ8" s="21">
        <f t="shared" si="1"/>
        <v>170.93240122793668</v>
      </c>
      <c r="AK8" s="21">
        <f t="shared" si="1"/>
        <v>65.835319600173833</v>
      </c>
      <c r="AL8" s="21">
        <f t="shared" si="1"/>
        <v>5284.9852797145331</v>
      </c>
      <c r="AM8" s="21">
        <f t="shared" si="1"/>
        <v>902.7529133027133</v>
      </c>
      <c r="AN8" s="21">
        <f t="shared" si="1"/>
        <v>397.00662403521</v>
      </c>
      <c r="AO8" s="21">
        <f t="shared" si="1"/>
        <v>71.176269045005341</v>
      </c>
      <c r="AP8" s="21">
        <f t="shared" si="1"/>
        <v>53.310410119184333</v>
      </c>
      <c r="AQ8" s="21">
        <f t="shared" si="1"/>
        <v>80.665928018404841</v>
      </c>
      <c r="AR8" s="21">
        <f t="shared" si="1"/>
        <v>22.637987864435832</v>
      </c>
      <c r="AS8" s="21">
        <f t="shared" si="1"/>
        <v>53.352149257043507</v>
      </c>
      <c r="AT8" s="21">
        <f t="shared" si="1"/>
        <v>146.23885465353902</v>
      </c>
      <c r="AU8" s="21">
        <f t="shared" si="1"/>
        <v>35.775214616372338</v>
      </c>
      <c r="AV8" s="21">
        <f t="shared" si="1"/>
        <v>52.4338516211835</v>
      </c>
      <c r="AW8" s="21">
        <f t="shared" si="1"/>
        <v>5.6303217789006332</v>
      </c>
      <c r="AX8" s="21">
        <f t="shared" si="1"/>
        <v>41.799041292397504</v>
      </c>
      <c r="AY8" s="21">
        <f t="shared" si="1"/>
        <v>69.932812927348678</v>
      </c>
      <c r="AZ8" s="21">
        <f t="shared" si="1"/>
        <v>118.88681485139934</v>
      </c>
      <c r="BA8" s="21">
        <f t="shared" si="1"/>
        <v>679.1450471380233</v>
      </c>
      <c r="BB8" s="21">
        <f t="shared" si="1"/>
        <v>5750.7051103771164</v>
      </c>
      <c r="BC8" s="21">
        <f t="shared" si="1"/>
        <v>1505.5751746176818</v>
      </c>
      <c r="BD8" s="21">
        <f t="shared" si="1"/>
        <v>3052.4132290849834</v>
      </c>
    </row>
  </sheetData>
  <mergeCells count="3">
    <mergeCell ref="AJ2:BD2"/>
    <mergeCell ref="X2:AI2"/>
    <mergeCell ref="B2:W2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99678-A4D7-4734-9D10-C4F21FD40C42}">
  <sheetPr codeName="Sheet40">
    <tabColor theme="9" tint="0.59999389629810485"/>
  </sheetPr>
  <dimension ref="A2:BD8"/>
  <sheetViews>
    <sheetView topLeftCell="K1" zoomScale="70" zoomScaleNormal="70" workbookViewId="0">
      <selection activeCell="L28" sqref="L28"/>
    </sheetView>
  </sheetViews>
  <sheetFormatPr baseColWidth="10" defaultColWidth="8.83203125" defaultRowHeight="15" x14ac:dyDescent="0.2"/>
  <cols>
    <col min="1" max="1" width="30.83203125" customWidth="1"/>
  </cols>
  <sheetData>
    <row r="2" spans="1:56" x14ac:dyDescent="0.2">
      <c r="A2" s="19" t="s">
        <v>148</v>
      </c>
      <c r="B2" s="46" t="s">
        <v>74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 t="s">
        <v>77</v>
      </c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 t="s">
        <v>90</v>
      </c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</row>
    <row r="3" spans="1:56" ht="16" x14ac:dyDescent="0.2">
      <c r="A3" s="19" t="s">
        <v>154</v>
      </c>
      <c r="B3" s="20" t="s">
        <v>41</v>
      </c>
      <c r="C3" s="20" t="s">
        <v>42</v>
      </c>
      <c r="D3" s="20" t="s">
        <v>44</v>
      </c>
      <c r="E3" s="20" t="s">
        <v>50</v>
      </c>
      <c r="F3" s="20" t="s">
        <v>50</v>
      </c>
      <c r="G3" s="20" t="s">
        <v>50</v>
      </c>
      <c r="H3" s="20" t="s">
        <v>51</v>
      </c>
      <c r="I3" s="20" t="s">
        <v>51</v>
      </c>
      <c r="J3" s="20" t="s">
        <v>51</v>
      </c>
      <c r="K3" s="20" t="s">
        <v>51</v>
      </c>
      <c r="L3" s="20" t="s">
        <v>52</v>
      </c>
      <c r="M3" s="20" t="s">
        <v>52</v>
      </c>
      <c r="N3" s="20" t="s">
        <v>52</v>
      </c>
      <c r="O3" s="20" t="s">
        <v>52</v>
      </c>
      <c r="P3" s="20" t="s">
        <v>52</v>
      </c>
      <c r="Q3" s="20" t="s">
        <v>36</v>
      </c>
      <c r="R3" s="20" t="s">
        <v>36</v>
      </c>
      <c r="S3" s="20" t="s">
        <v>36</v>
      </c>
      <c r="T3" s="20" t="s">
        <v>36</v>
      </c>
      <c r="U3" s="20" t="s">
        <v>37</v>
      </c>
      <c r="V3" s="20" t="s">
        <v>37</v>
      </c>
      <c r="W3" s="19" t="s">
        <v>37</v>
      </c>
      <c r="X3" s="20" t="s">
        <v>42</v>
      </c>
      <c r="Y3" s="20" t="s">
        <v>42</v>
      </c>
      <c r="Z3" s="20" t="s">
        <v>37</v>
      </c>
      <c r="AA3" s="20" t="s">
        <v>37</v>
      </c>
      <c r="AB3" s="20" t="s">
        <v>37</v>
      </c>
      <c r="AC3" s="20" t="s">
        <v>37</v>
      </c>
      <c r="AD3" s="20" t="s">
        <v>37</v>
      </c>
      <c r="AE3" s="20" t="s">
        <v>38</v>
      </c>
      <c r="AF3" s="20" t="s">
        <v>38</v>
      </c>
      <c r="AG3" s="20" t="s">
        <v>38</v>
      </c>
      <c r="AH3" s="20" t="s">
        <v>38</v>
      </c>
      <c r="AI3" s="20" t="s">
        <v>39</v>
      </c>
      <c r="AJ3" s="20" t="s">
        <v>41</v>
      </c>
      <c r="AK3" s="20" t="s">
        <v>42</v>
      </c>
      <c r="AL3" s="20" t="s">
        <v>38</v>
      </c>
      <c r="AM3" s="20" t="s">
        <v>39</v>
      </c>
      <c r="AN3" s="20" t="s">
        <v>39</v>
      </c>
      <c r="AO3" s="20" t="s">
        <v>39</v>
      </c>
      <c r="AP3" s="20" t="s">
        <v>39</v>
      </c>
      <c r="AQ3" s="20" t="s">
        <v>40</v>
      </c>
      <c r="AR3" s="20" t="s">
        <v>40</v>
      </c>
      <c r="AS3" s="20" t="s">
        <v>40</v>
      </c>
      <c r="AT3" s="20" t="s">
        <v>40</v>
      </c>
      <c r="AU3" s="20" t="s">
        <v>64</v>
      </c>
      <c r="AV3" s="20" t="s">
        <v>64</v>
      </c>
      <c r="AW3" s="20" t="s">
        <v>64</v>
      </c>
      <c r="AX3" s="20" t="s">
        <v>64</v>
      </c>
      <c r="AY3" s="20" t="s">
        <v>64</v>
      </c>
      <c r="AZ3" s="20" t="s">
        <v>41</v>
      </c>
      <c r="BA3" s="20" t="s">
        <v>41</v>
      </c>
      <c r="BB3" s="20" t="s">
        <v>41</v>
      </c>
      <c r="BC3" s="20" t="s">
        <v>41</v>
      </c>
      <c r="BD3" s="20" t="s">
        <v>42</v>
      </c>
    </row>
    <row r="4" spans="1:56" x14ac:dyDescent="0.2">
      <c r="A4" s="19" t="s">
        <v>156</v>
      </c>
      <c r="B4" s="20">
        <v>113</v>
      </c>
      <c r="C4" s="20">
        <v>114</v>
      </c>
      <c r="D4" s="20">
        <v>115</v>
      </c>
      <c r="E4" s="20">
        <v>116</v>
      </c>
      <c r="F4" s="20">
        <v>117</v>
      </c>
      <c r="G4" s="20">
        <v>118</v>
      </c>
      <c r="H4" s="20">
        <v>119</v>
      </c>
      <c r="I4" s="20">
        <v>120</v>
      </c>
      <c r="J4" s="20">
        <v>121</v>
      </c>
      <c r="K4" s="20">
        <v>122</v>
      </c>
      <c r="L4" s="20">
        <v>123</v>
      </c>
      <c r="M4" s="20">
        <v>124</v>
      </c>
      <c r="N4" s="20">
        <v>125</v>
      </c>
      <c r="O4" s="20">
        <v>126</v>
      </c>
      <c r="P4" s="20">
        <v>127</v>
      </c>
      <c r="Q4" s="20">
        <v>128</v>
      </c>
      <c r="R4" s="20">
        <v>129</v>
      </c>
      <c r="S4" s="20">
        <v>130</v>
      </c>
      <c r="T4" s="20">
        <v>131</v>
      </c>
      <c r="U4" s="20">
        <v>132</v>
      </c>
      <c r="V4" s="20">
        <v>133</v>
      </c>
      <c r="W4" s="20">
        <v>134</v>
      </c>
      <c r="X4" s="20">
        <v>135</v>
      </c>
      <c r="Y4" s="20">
        <v>136</v>
      </c>
      <c r="Z4" s="20">
        <v>137</v>
      </c>
      <c r="AA4" s="20">
        <v>138</v>
      </c>
      <c r="AB4" s="20">
        <v>139</v>
      </c>
      <c r="AC4" s="20">
        <v>140</v>
      </c>
      <c r="AD4" s="20">
        <v>141</v>
      </c>
      <c r="AE4" s="20">
        <v>142</v>
      </c>
      <c r="AF4" s="20">
        <v>143</v>
      </c>
      <c r="AG4" s="20">
        <v>144</v>
      </c>
      <c r="AH4" s="20">
        <v>145</v>
      </c>
      <c r="AI4" s="20">
        <v>146</v>
      </c>
      <c r="AJ4" s="20">
        <v>147</v>
      </c>
      <c r="AK4" s="20">
        <v>148</v>
      </c>
      <c r="AL4" s="20">
        <v>149</v>
      </c>
      <c r="AM4" s="20">
        <v>150</v>
      </c>
      <c r="AN4" s="20">
        <v>151</v>
      </c>
      <c r="AO4" s="20">
        <v>152</v>
      </c>
      <c r="AP4" s="20">
        <v>153</v>
      </c>
      <c r="AQ4" s="20">
        <v>154</v>
      </c>
      <c r="AR4" s="20">
        <v>155</v>
      </c>
      <c r="AS4" s="20">
        <v>156</v>
      </c>
      <c r="AT4" s="20">
        <v>157</v>
      </c>
      <c r="AU4" s="20">
        <v>158</v>
      </c>
      <c r="AV4" s="20">
        <v>159</v>
      </c>
      <c r="AW4" s="20">
        <v>160</v>
      </c>
      <c r="AX4" s="20">
        <v>161</v>
      </c>
      <c r="AY4" s="20">
        <v>162</v>
      </c>
      <c r="AZ4" s="20">
        <v>163</v>
      </c>
      <c r="BA4" s="20">
        <v>164</v>
      </c>
      <c r="BB4" s="20">
        <v>165</v>
      </c>
      <c r="BC4" s="20">
        <v>166</v>
      </c>
      <c r="BD4" s="20">
        <v>167</v>
      </c>
    </row>
    <row r="5" spans="1:56" x14ac:dyDescent="0.2">
      <c r="A5" s="19" t="s">
        <v>155</v>
      </c>
      <c r="B5" s="19">
        <v>140622</v>
      </c>
      <c r="C5" s="19">
        <v>260722</v>
      </c>
      <c r="D5" s="19" t="s">
        <v>66</v>
      </c>
      <c r="E5" s="19">
        <v>130922</v>
      </c>
      <c r="F5" s="19">
        <v>200922</v>
      </c>
      <c r="G5" s="19">
        <v>270922</v>
      </c>
      <c r="H5" s="19" t="s">
        <v>68</v>
      </c>
      <c r="I5" s="19">
        <v>111022</v>
      </c>
      <c r="J5" s="19">
        <v>181022</v>
      </c>
      <c r="K5" s="19">
        <v>251022</v>
      </c>
      <c r="L5" s="19" t="s">
        <v>69</v>
      </c>
      <c r="M5" s="19" t="s">
        <v>70</v>
      </c>
      <c r="N5" s="19">
        <v>151122</v>
      </c>
      <c r="O5" s="19">
        <v>221122</v>
      </c>
      <c r="P5" s="19">
        <v>291122</v>
      </c>
      <c r="Q5" s="19" t="s">
        <v>71</v>
      </c>
      <c r="R5" s="19">
        <v>131222</v>
      </c>
      <c r="S5" s="19">
        <v>201222</v>
      </c>
      <c r="T5" s="19">
        <v>271222</v>
      </c>
      <c r="U5" s="19" t="s">
        <v>72</v>
      </c>
      <c r="V5" s="19">
        <v>100123</v>
      </c>
      <c r="W5" s="19">
        <v>170123</v>
      </c>
      <c r="X5" s="19" t="s">
        <v>65</v>
      </c>
      <c r="Y5" s="19">
        <v>260722</v>
      </c>
      <c r="Z5" s="19" t="s">
        <v>72</v>
      </c>
      <c r="AA5" s="19">
        <v>100123</v>
      </c>
      <c r="AB5" s="19">
        <v>170123</v>
      </c>
      <c r="AC5" s="19">
        <v>240123</v>
      </c>
      <c r="AD5" s="19">
        <v>310123</v>
      </c>
      <c r="AE5" s="19" t="s">
        <v>75</v>
      </c>
      <c r="AF5" s="19">
        <v>140223</v>
      </c>
      <c r="AG5" s="19">
        <v>210223</v>
      </c>
      <c r="AH5" s="19">
        <v>280223</v>
      </c>
      <c r="AI5" s="19" t="s">
        <v>76</v>
      </c>
      <c r="AJ5" s="19" t="s">
        <v>78</v>
      </c>
      <c r="AK5" s="19" t="s">
        <v>79</v>
      </c>
      <c r="AL5" s="19">
        <v>280223</v>
      </c>
      <c r="AM5" s="19" t="s">
        <v>76</v>
      </c>
      <c r="AN5" s="19" t="s">
        <v>80</v>
      </c>
      <c r="AO5" s="19">
        <v>210323</v>
      </c>
      <c r="AP5" s="19">
        <v>280323</v>
      </c>
      <c r="AQ5" s="19" t="s">
        <v>81</v>
      </c>
      <c r="AR5" s="19" t="s">
        <v>82</v>
      </c>
      <c r="AS5" s="19">
        <v>180423</v>
      </c>
      <c r="AT5" s="19">
        <v>250423</v>
      </c>
      <c r="AU5" s="19" t="s">
        <v>83</v>
      </c>
      <c r="AV5" s="19" t="s">
        <v>84</v>
      </c>
      <c r="AW5" s="19">
        <v>160523</v>
      </c>
      <c r="AX5" s="19">
        <v>230523</v>
      </c>
      <c r="AY5" s="19">
        <v>300523</v>
      </c>
      <c r="AZ5" s="19" t="s">
        <v>85</v>
      </c>
      <c r="BA5" s="19" t="s">
        <v>86</v>
      </c>
      <c r="BB5" s="19">
        <v>200623</v>
      </c>
      <c r="BC5" s="19">
        <v>270623</v>
      </c>
      <c r="BD5" s="19" t="s">
        <v>87</v>
      </c>
    </row>
    <row r="6" spans="1:56" x14ac:dyDescent="0.2">
      <c r="A6" s="19" t="s">
        <v>152</v>
      </c>
      <c r="B6" s="43">
        <v>2.70742720942782</v>
      </c>
      <c r="C6" s="43">
        <v>2.1689849880064598</v>
      </c>
      <c r="D6" s="43">
        <v>1.9059920286971299</v>
      </c>
      <c r="E6" s="43">
        <v>2.0756399685668598</v>
      </c>
      <c r="F6" s="43">
        <v>2.5254303469277302</v>
      </c>
      <c r="G6" s="43">
        <v>1.6795226984969001</v>
      </c>
      <c r="H6" s="43">
        <v>6.1695235603101803</v>
      </c>
      <c r="I6" s="43">
        <v>2.9237930429208001</v>
      </c>
      <c r="J6" s="43">
        <v>3.0258337421603598</v>
      </c>
      <c r="K6" s="43">
        <v>2.7561152768055801</v>
      </c>
      <c r="L6" s="43">
        <v>3.42205865045546</v>
      </c>
      <c r="M6" s="43">
        <v>2.63761231280473</v>
      </c>
      <c r="N6" s="43">
        <v>2.1060607331381802</v>
      </c>
      <c r="O6" s="43">
        <v>6.3490480329864196</v>
      </c>
      <c r="P6" s="43">
        <v>3.23600199260148</v>
      </c>
      <c r="Q6" s="43">
        <v>3.9910862072407398</v>
      </c>
      <c r="R6" s="43">
        <v>2.81820622587842</v>
      </c>
      <c r="S6" s="43">
        <v>2.37776644354898</v>
      </c>
      <c r="T6" s="43">
        <v>5.5108216766020499</v>
      </c>
      <c r="U6" s="43">
        <v>4.2552422999597503</v>
      </c>
      <c r="V6" s="43">
        <v>5.0333912012225204</v>
      </c>
      <c r="W6" s="43">
        <v>3.1442182331740298</v>
      </c>
      <c r="X6" s="43">
        <v>0.12857337763158799</v>
      </c>
      <c r="Y6" s="43">
        <v>0.86964206412710698</v>
      </c>
      <c r="Z6" s="43">
        <v>1.39330800490717</v>
      </c>
      <c r="AA6" s="43">
        <v>2.62886614543967</v>
      </c>
      <c r="AB6" s="43">
        <v>1.3852413014152201</v>
      </c>
      <c r="AC6" s="43">
        <v>3.72177253125209</v>
      </c>
      <c r="AD6" s="43">
        <v>2.9186652627798799</v>
      </c>
      <c r="AE6" s="43">
        <v>3.42140549873475</v>
      </c>
      <c r="AF6" s="43">
        <v>2.6039531753005898</v>
      </c>
      <c r="AG6" s="43">
        <v>1.03353498656959</v>
      </c>
      <c r="AH6" s="43">
        <v>5.0015878577863297</v>
      </c>
      <c r="AI6" s="43">
        <v>3.93693789212116</v>
      </c>
      <c r="AJ6" s="43">
        <v>3.65238213014899</v>
      </c>
      <c r="AK6" s="43">
        <v>6.7332856429444501</v>
      </c>
      <c r="AL6" s="43">
        <v>11.1103883280582</v>
      </c>
      <c r="AM6" s="43">
        <v>6.4010814128289599</v>
      </c>
      <c r="AN6" s="43">
        <v>4.1424027488189896</v>
      </c>
      <c r="AO6" s="43">
        <v>13.502833905717299</v>
      </c>
      <c r="AP6" s="43">
        <v>8.4049822541928894</v>
      </c>
      <c r="AQ6" s="43">
        <v>11.311372085146299</v>
      </c>
      <c r="AR6" s="43">
        <v>11.005383352596301</v>
      </c>
      <c r="AS6" s="43">
        <v>7.5651486700965798</v>
      </c>
      <c r="AT6" s="43">
        <v>6.8072882425673598</v>
      </c>
      <c r="AU6" s="43">
        <v>12.988561071283501</v>
      </c>
      <c r="AV6" s="43">
        <v>15.137534775095199</v>
      </c>
      <c r="AW6" s="43">
        <v>0.87220809555091905</v>
      </c>
      <c r="AX6" s="43">
        <v>6.8673310143203796</v>
      </c>
      <c r="AY6" s="43">
        <v>5.9393033881531103</v>
      </c>
      <c r="AZ6" s="43">
        <v>7.0543267995098802</v>
      </c>
      <c r="BA6" s="43">
        <v>7.6234159021549601</v>
      </c>
      <c r="BB6" s="43">
        <v>3.0727672363771399</v>
      </c>
      <c r="BC6" s="43">
        <v>1.2033381022830301</v>
      </c>
      <c r="BD6" s="43">
        <v>1.23165615639102</v>
      </c>
    </row>
    <row r="7" spans="1:56" x14ac:dyDescent="0.2">
      <c r="A7" s="19" t="s">
        <v>43</v>
      </c>
      <c r="B7" s="21">
        <v>40</v>
      </c>
      <c r="C7" s="21">
        <v>40</v>
      </c>
      <c r="D7" s="21">
        <v>40</v>
      </c>
      <c r="E7" s="21">
        <v>40</v>
      </c>
      <c r="F7" s="21">
        <v>40</v>
      </c>
      <c r="G7" s="21">
        <v>40</v>
      </c>
      <c r="H7" s="21">
        <v>40</v>
      </c>
      <c r="I7" s="21">
        <v>40</v>
      </c>
      <c r="J7" s="21">
        <v>40</v>
      </c>
      <c r="K7" s="21">
        <v>40</v>
      </c>
      <c r="L7" s="21">
        <v>40</v>
      </c>
      <c r="M7" s="21">
        <v>40</v>
      </c>
      <c r="N7" s="21">
        <v>40</v>
      </c>
      <c r="O7" s="21">
        <v>40</v>
      </c>
      <c r="P7" s="21">
        <v>40</v>
      </c>
      <c r="Q7" s="21">
        <v>40</v>
      </c>
      <c r="R7" s="21">
        <v>40</v>
      </c>
      <c r="S7" s="21">
        <v>40</v>
      </c>
      <c r="T7" s="21">
        <v>40</v>
      </c>
      <c r="U7" s="21">
        <v>40</v>
      </c>
      <c r="V7" s="21">
        <v>40</v>
      </c>
      <c r="W7" s="21">
        <v>40</v>
      </c>
      <c r="X7" s="21">
        <v>20</v>
      </c>
      <c r="Y7" s="21">
        <v>20</v>
      </c>
      <c r="Z7" s="21">
        <v>20</v>
      </c>
      <c r="AA7" s="21">
        <v>20</v>
      </c>
      <c r="AB7" s="21">
        <v>20</v>
      </c>
      <c r="AC7" s="21">
        <v>20</v>
      </c>
      <c r="AD7" s="21">
        <v>20</v>
      </c>
      <c r="AE7" s="21">
        <v>20</v>
      </c>
      <c r="AF7" s="21">
        <v>20</v>
      </c>
      <c r="AG7" s="21">
        <v>20</v>
      </c>
      <c r="AH7" s="21">
        <v>20</v>
      </c>
      <c r="AI7" s="21">
        <v>20</v>
      </c>
      <c r="AJ7" s="21">
        <v>45</v>
      </c>
      <c r="AK7" s="21">
        <v>45</v>
      </c>
      <c r="AL7" s="21">
        <v>45</v>
      </c>
      <c r="AM7" s="21">
        <v>45</v>
      </c>
      <c r="AN7" s="21">
        <v>45</v>
      </c>
      <c r="AO7" s="21">
        <v>45</v>
      </c>
      <c r="AP7" s="21">
        <v>45</v>
      </c>
      <c r="AQ7" s="21">
        <v>45</v>
      </c>
      <c r="AR7" s="21">
        <v>45</v>
      </c>
      <c r="AS7" s="21">
        <v>45</v>
      </c>
      <c r="AT7" s="21">
        <v>45</v>
      </c>
      <c r="AU7" s="21">
        <v>45</v>
      </c>
      <c r="AV7" s="21">
        <v>45</v>
      </c>
      <c r="AW7" s="21">
        <v>45</v>
      </c>
      <c r="AX7" s="21">
        <v>45</v>
      </c>
      <c r="AY7" s="21">
        <v>45</v>
      </c>
      <c r="AZ7" s="21">
        <v>45</v>
      </c>
      <c r="BA7" s="21">
        <v>45</v>
      </c>
      <c r="BB7" s="21">
        <v>45</v>
      </c>
      <c r="BC7" s="21">
        <v>45</v>
      </c>
      <c r="BD7" s="21">
        <v>45</v>
      </c>
    </row>
    <row r="8" spans="1:56" x14ac:dyDescent="0.2">
      <c r="A8" s="19" t="s">
        <v>153</v>
      </c>
      <c r="B8" s="21">
        <f t="shared" ref="B8:R8" si="0">B6/(B7*0.01)</f>
        <v>6.76856802356955</v>
      </c>
      <c r="C8" s="21">
        <f t="shared" si="0"/>
        <v>5.422462470016149</v>
      </c>
      <c r="D8" s="21">
        <f t="shared" si="0"/>
        <v>4.7649800717428246</v>
      </c>
      <c r="E8" s="21">
        <f t="shared" si="0"/>
        <v>5.1890999214171494</v>
      </c>
      <c r="F8" s="21">
        <f t="shared" si="0"/>
        <v>6.313575867319325</v>
      </c>
      <c r="G8" s="21">
        <f t="shared" si="0"/>
        <v>4.1988067462422496</v>
      </c>
      <c r="H8" s="21">
        <f t="shared" si="0"/>
        <v>15.42380890077545</v>
      </c>
      <c r="I8" s="21">
        <f t="shared" si="0"/>
        <v>7.3094826073019998</v>
      </c>
      <c r="J8" s="21">
        <f t="shared" si="0"/>
        <v>7.5645843554008989</v>
      </c>
      <c r="K8" s="21">
        <f t="shared" si="0"/>
        <v>6.8902881920139496</v>
      </c>
      <c r="L8" s="21">
        <f t="shared" si="0"/>
        <v>8.5551466261386491</v>
      </c>
      <c r="M8" s="21">
        <f t="shared" si="0"/>
        <v>6.5940307820118242</v>
      </c>
      <c r="N8" s="21">
        <f t="shared" si="0"/>
        <v>5.2651518328454499</v>
      </c>
      <c r="O8" s="21">
        <f t="shared" si="0"/>
        <v>15.872620082466048</v>
      </c>
      <c r="P8" s="21">
        <f t="shared" si="0"/>
        <v>8.0900049815037001</v>
      </c>
      <c r="Q8" s="21">
        <f t="shared" si="0"/>
        <v>9.9777155181018493</v>
      </c>
      <c r="R8" s="21">
        <f t="shared" si="0"/>
        <v>7.0455155646960499</v>
      </c>
      <c r="S8" s="21">
        <f t="shared" ref="S8:BD8" si="1">S6/(S7*0.01)</f>
        <v>5.9444161088724501</v>
      </c>
      <c r="T8" s="21">
        <f t="shared" si="1"/>
        <v>13.777054191505124</v>
      </c>
      <c r="U8" s="21">
        <f t="shared" si="1"/>
        <v>10.638105749899376</v>
      </c>
      <c r="V8" s="21">
        <f t="shared" si="1"/>
        <v>12.5834780030563</v>
      </c>
      <c r="W8" s="21">
        <f t="shared" si="1"/>
        <v>7.8605455829350745</v>
      </c>
      <c r="X8" s="21">
        <f t="shared" si="1"/>
        <v>0.64286688815793991</v>
      </c>
      <c r="Y8" s="21">
        <f t="shared" si="1"/>
        <v>4.3482103206355349</v>
      </c>
      <c r="Z8" s="21">
        <f t="shared" si="1"/>
        <v>6.96654002453585</v>
      </c>
      <c r="AA8" s="21">
        <f t="shared" si="1"/>
        <v>13.14433072719835</v>
      </c>
      <c r="AB8" s="21">
        <f t="shared" si="1"/>
        <v>6.9262065070760999</v>
      </c>
      <c r="AC8" s="21">
        <f t="shared" si="1"/>
        <v>18.608862656260449</v>
      </c>
      <c r="AD8" s="21">
        <f t="shared" si="1"/>
        <v>14.593326313899398</v>
      </c>
      <c r="AE8" s="21">
        <f t="shared" si="1"/>
        <v>17.107027493673748</v>
      </c>
      <c r="AF8" s="21">
        <f t="shared" si="1"/>
        <v>13.019765876502948</v>
      </c>
      <c r="AG8" s="21">
        <f t="shared" si="1"/>
        <v>5.1676749328479499</v>
      </c>
      <c r="AH8" s="21">
        <f t="shared" si="1"/>
        <v>25.007939288931649</v>
      </c>
      <c r="AI8" s="21">
        <f t="shared" si="1"/>
        <v>19.684689460605799</v>
      </c>
      <c r="AJ8" s="21">
        <f t="shared" si="1"/>
        <v>8.1164047336644227</v>
      </c>
      <c r="AK8" s="21">
        <f t="shared" si="1"/>
        <v>14.962856984321</v>
      </c>
      <c r="AL8" s="21">
        <f t="shared" si="1"/>
        <v>24.689751840129333</v>
      </c>
      <c r="AM8" s="21">
        <f t="shared" si="1"/>
        <v>14.224625361842133</v>
      </c>
      <c r="AN8" s="21">
        <f t="shared" si="1"/>
        <v>9.2053394418199765</v>
      </c>
      <c r="AO8" s="21">
        <f t="shared" si="1"/>
        <v>30.006297568260663</v>
      </c>
      <c r="AP8" s="21">
        <f t="shared" si="1"/>
        <v>18.677738342650866</v>
      </c>
      <c r="AQ8" s="21">
        <f t="shared" si="1"/>
        <v>25.13638241143622</v>
      </c>
      <c r="AR8" s="21">
        <f t="shared" si="1"/>
        <v>24.456407450214002</v>
      </c>
      <c r="AS8" s="21">
        <f t="shared" si="1"/>
        <v>16.811441489103512</v>
      </c>
      <c r="AT8" s="21">
        <f t="shared" si="1"/>
        <v>15.127307205705243</v>
      </c>
      <c r="AU8" s="21">
        <f t="shared" si="1"/>
        <v>28.863469047296668</v>
      </c>
      <c r="AV8" s="21">
        <f t="shared" si="1"/>
        <v>33.63896616687822</v>
      </c>
      <c r="AW8" s="21">
        <f t="shared" si="1"/>
        <v>1.9382402123353757</v>
      </c>
      <c r="AX8" s="21">
        <f t="shared" si="1"/>
        <v>15.260735587378621</v>
      </c>
      <c r="AY8" s="21">
        <f t="shared" si="1"/>
        <v>13.198451973673578</v>
      </c>
      <c r="AZ8" s="21">
        <f t="shared" si="1"/>
        <v>15.676281776688622</v>
      </c>
      <c r="BA8" s="21">
        <f t="shared" si="1"/>
        <v>16.940924227011021</v>
      </c>
      <c r="BB8" s="21">
        <f t="shared" si="1"/>
        <v>6.8283716363936442</v>
      </c>
      <c r="BC8" s="21">
        <f t="shared" si="1"/>
        <v>2.6740846717400668</v>
      </c>
      <c r="BD8" s="21">
        <f t="shared" si="1"/>
        <v>2.7370136808689334</v>
      </c>
    </row>
  </sheetData>
  <mergeCells count="3">
    <mergeCell ref="AJ2:BD2"/>
    <mergeCell ref="X2:AI2"/>
    <mergeCell ref="B2:W2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FCCD4-667E-471C-BE2F-1B3E59577023}">
  <sheetPr codeName="Sheet44">
    <tabColor theme="4" tint="0.79998168889431442"/>
  </sheetPr>
  <dimension ref="A2:BE8"/>
  <sheetViews>
    <sheetView zoomScale="77" zoomScaleNormal="77" workbookViewId="0">
      <selection activeCell="Q23" sqref="Q23"/>
    </sheetView>
  </sheetViews>
  <sheetFormatPr baseColWidth="10" defaultColWidth="9.1640625" defaultRowHeight="15" x14ac:dyDescent="0.2"/>
  <cols>
    <col min="1" max="1" width="29.5" customWidth="1"/>
  </cols>
  <sheetData>
    <row r="2" spans="1:57" ht="15" customHeight="1" x14ac:dyDescent="0.2">
      <c r="A2" s="19" t="s">
        <v>148</v>
      </c>
      <c r="B2" s="46" t="s">
        <v>73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 t="s">
        <v>77</v>
      </c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 t="s">
        <v>88</v>
      </c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</row>
    <row r="3" spans="1:57" ht="16" x14ac:dyDescent="0.2">
      <c r="A3" s="19" t="s">
        <v>154</v>
      </c>
      <c r="B3" s="20" t="s">
        <v>64</v>
      </c>
      <c r="C3" s="20" t="s">
        <v>41</v>
      </c>
      <c r="D3" s="20" t="s">
        <v>42</v>
      </c>
      <c r="E3" s="20" t="s">
        <v>44</v>
      </c>
      <c r="F3" s="20" t="s">
        <v>50</v>
      </c>
      <c r="G3" s="20" t="s">
        <v>50</v>
      </c>
      <c r="H3" s="20" t="s">
        <v>50</v>
      </c>
      <c r="I3" s="20" t="s">
        <v>51</v>
      </c>
      <c r="J3" s="20" t="s">
        <v>51</v>
      </c>
      <c r="K3" s="20" t="s">
        <v>51</v>
      </c>
      <c r="L3" s="20" t="s">
        <v>51</v>
      </c>
      <c r="M3" s="20" t="s">
        <v>52</v>
      </c>
      <c r="N3" s="20" t="s">
        <v>52</v>
      </c>
      <c r="O3" s="20" t="s">
        <v>52</v>
      </c>
      <c r="P3" s="20" t="s">
        <v>52</v>
      </c>
      <c r="Q3" s="20" t="s">
        <v>52</v>
      </c>
      <c r="R3" s="20" t="s">
        <v>36</v>
      </c>
      <c r="S3" s="20" t="s">
        <v>36</v>
      </c>
      <c r="T3" s="20" t="s">
        <v>36</v>
      </c>
      <c r="U3" s="20" t="s">
        <v>36</v>
      </c>
      <c r="V3" s="20" t="s">
        <v>37</v>
      </c>
      <c r="W3" s="20" t="s">
        <v>37</v>
      </c>
      <c r="X3" s="19" t="s">
        <v>37</v>
      </c>
      <c r="Y3" s="20" t="s">
        <v>42</v>
      </c>
      <c r="Z3" s="20" t="s">
        <v>42</v>
      </c>
      <c r="AA3" s="20" t="s">
        <v>37</v>
      </c>
      <c r="AB3" s="20" t="s">
        <v>37</v>
      </c>
      <c r="AC3" s="20" t="s">
        <v>37</v>
      </c>
      <c r="AD3" s="20" t="s">
        <v>37</v>
      </c>
      <c r="AE3" s="20" t="s">
        <v>37</v>
      </c>
      <c r="AF3" s="20" t="s">
        <v>38</v>
      </c>
      <c r="AG3" s="20" t="s">
        <v>38</v>
      </c>
      <c r="AH3" s="20" t="s">
        <v>38</v>
      </c>
      <c r="AI3" s="20" t="s">
        <v>38</v>
      </c>
      <c r="AJ3" s="20" t="s">
        <v>39</v>
      </c>
      <c r="AK3" s="20" t="s">
        <v>41</v>
      </c>
      <c r="AL3" s="20" t="s">
        <v>42</v>
      </c>
      <c r="AM3" s="20" t="s">
        <v>38</v>
      </c>
      <c r="AN3" s="20" t="s">
        <v>39</v>
      </c>
      <c r="AO3" s="20" t="s">
        <v>39</v>
      </c>
      <c r="AP3" s="20" t="s">
        <v>39</v>
      </c>
      <c r="AQ3" s="20" t="s">
        <v>39</v>
      </c>
      <c r="AR3" s="20" t="s">
        <v>40</v>
      </c>
      <c r="AS3" s="20" t="s">
        <v>40</v>
      </c>
      <c r="AT3" s="20" t="s">
        <v>40</v>
      </c>
      <c r="AU3" s="20" t="s">
        <v>40</v>
      </c>
      <c r="AV3" s="20" t="s">
        <v>64</v>
      </c>
      <c r="AW3" s="20" t="s">
        <v>64</v>
      </c>
      <c r="AX3" s="20" t="s">
        <v>64</v>
      </c>
      <c r="AY3" s="20" t="s">
        <v>64</v>
      </c>
      <c r="AZ3" s="20" t="s">
        <v>64</v>
      </c>
      <c r="BA3" s="20" t="s">
        <v>41</v>
      </c>
      <c r="BB3" s="20" t="s">
        <v>41</v>
      </c>
      <c r="BC3" s="20" t="s">
        <v>41</v>
      </c>
      <c r="BD3" s="20" t="s">
        <v>41</v>
      </c>
      <c r="BE3" s="20" t="s">
        <v>42</v>
      </c>
    </row>
    <row r="4" spans="1:57" x14ac:dyDescent="0.2">
      <c r="A4" s="19" t="s">
        <v>156</v>
      </c>
      <c r="B4" s="20">
        <v>140</v>
      </c>
      <c r="C4" s="20">
        <v>141</v>
      </c>
      <c r="D4" s="20">
        <v>142</v>
      </c>
      <c r="E4" s="20">
        <v>143</v>
      </c>
      <c r="F4" s="20">
        <v>144</v>
      </c>
      <c r="G4" s="20">
        <v>145</v>
      </c>
      <c r="H4" s="20">
        <v>146</v>
      </c>
      <c r="I4" s="20">
        <v>147</v>
      </c>
      <c r="J4" s="20">
        <v>148</v>
      </c>
      <c r="K4" s="20">
        <v>149</v>
      </c>
      <c r="L4" s="20">
        <v>150</v>
      </c>
      <c r="M4" s="20">
        <v>151</v>
      </c>
      <c r="N4" s="20">
        <v>152</v>
      </c>
      <c r="O4" s="20">
        <v>153</v>
      </c>
      <c r="P4" s="20">
        <v>154</v>
      </c>
      <c r="Q4" s="20">
        <v>155</v>
      </c>
      <c r="R4" s="20">
        <v>156</v>
      </c>
      <c r="S4" s="20">
        <v>157</v>
      </c>
      <c r="T4" s="20">
        <v>158</v>
      </c>
      <c r="U4" s="20">
        <v>159</v>
      </c>
      <c r="V4" s="20">
        <v>160</v>
      </c>
      <c r="W4" s="20">
        <v>161</v>
      </c>
      <c r="X4" s="20">
        <v>162</v>
      </c>
      <c r="Y4" s="20">
        <v>163</v>
      </c>
      <c r="Z4" s="20">
        <v>164</v>
      </c>
      <c r="AA4" s="20">
        <v>165</v>
      </c>
      <c r="AB4" s="20">
        <v>166</v>
      </c>
      <c r="AC4" s="20">
        <v>167</v>
      </c>
      <c r="AD4" s="20">
        <v>168</v>
      </c>
      <c r="AE4" s="20">
        <v>169</v>
      </c>
      <c r="AF4" s="20">
        <v>170</v>
      </c>
      <c r="AG4" s="20">
        <v>171</v>
      </c>
      <c r="AH4" s="20">
        <v>172</v>
      </c>
      <c r="AI4" s="20">
        <v>173</v>
      </c>
      <c r="AJ4" s="20">
        <v>174</v>
      </c>
      <c r="AK4" s="20">
        <v>175</v>
      </c>
      <c r="AL4" s="20">
        <v>176</v>
      </c>
      <c r="AM4" s="20">
        <v>177</v>
      </c>
      <c r="AN4" s="20">
        <v>178</v>
      </c>
      <c r="AO4" s="20">
        <v>179</v>
      </c>
      <c r="AP4" s="20">
        <v>180</v>
      </c>
      <c r="AQ4" s="20">
        <v>181</v>
      </c>
      <c r="AR4" s="20">
        <v>182</v>
      </c>
      <c r="AS4" s="20">
        <v>183</v>
      </c>
      <c r="AT4" s="20">
        <v>184</v>
      </c>
      <c r="AU4" s="20">
        <v>185</v>
      </c>
      <c r="AV4" s="20">
        <v>186</v>
      </c>
      <c r="AW4" s="20">
        <v>187</v>
      </c>
      <c r="AX4" s="20">
        <v>188</v>
      </c>
      <c r="AY4" s="20">
        <v>189</v>
      </c>
      <c r="AZ4" s="20">
        <v>190</v>
      </c>
      <c r="BA4" s="20">
        <v>191</v>
      </c>
      <c r="BB4" s="20">
        <v>192</v>
      </c>
      <c r="BC4" s="20">
        <v>193</v>
      </c>
      <c r="BD4" s="20">
        <v>194</v>
      </c>
      <c r="BE4" s="20">
        <v>195</v>
      </c>
    </row>
    <row r="5" spans="1:57" x14ac:dyDescent="0.2">
      <c r="A5" s="19" t="s">
        <v>155</v>
      </c>
      <c r="B5" s="19">
        <v>170522</v>
      </c>
      <c r="C5" s="19">
        <v>140622</v>
      </c>
      <c r="D5" s="19">
        <v>260722</v>
      </c>
      <c r="E5" s="19" t="s">
        <v>66</v>
      </c>
      <c r="F5" s="19">
        <v>130922</v>
      </c>
      <c r="G5" s="19">
        <v>200922</v>
      </c>
      <c r="H5" s="19">
        <v>270922</v>
      </c>
      <c r="I5" s="19" t="s">
        <v>68</v>
      </c>
      <c r="J5" s="19">
        <v>111022</v>
      </c>
      <c r="K5" s="19">
        <v>181022</v>
      </c>
      <c r="L5" s="19">
        <v>251022</v>
      </c>
      <c r="M5" s="19" t="s">
        <v>69</v>
      </c>
      <c r="N5" s="19" t="s">
        <v>70</v>
      </c>
      <c r="O5" s="19">
        <v>151122</v>
      </c>
      <c r="P5" s="19">
        <v>221122</v>
      </c>
      <c r="Q5" s="19">
        <v>291122</v>
      </c>
      <c r="R5" s="19" t="s">
        <v>71</v>
      </c>
      <c r="S5" s="19">
        <v>131222</v>
      </c>
      <c r="T5" s="19">
        <v>201222</v>
      </c>
      <c r="U5" s="19">
        <v>271222</v>
      </c>
      <c r="V5" s="19" t="s">
        <v>72</v>
      </c>
      <c r="W5" s="19">
        <v>100123</v>
      </c>
      <c r="X5" s="19">
        <v>170123</v>
      </c>
      <c r="Y5" s="19" t="s">
        <v>65</v>
      </c>
      <c r="Z5" s="19">
        <v>260722</v>
      </c>
      <c r="AA5" s="19" t="s">
        <v>72</v>
      </c>
      <c r="AB5" s="19">
        <v>100123</v>
      </c>
      <c r="AC5" s="19">
        <v>170123</v>
      </c>
      <c r="AD5" s="19">
        <v>240123</v>
      </c>
      <c r="AE5" s="19">
        <v>310123</v>
      </c>
      <c r="AF5" s="19" t="s">
        <v>75</v>
      </c>
      <c r="AG5" s="19">
        <v>140223</v>
      </c>
      <c r="AH5" s="19">
        <v>210223</v>
      </c>
      <c r="AI5" s="19">
        <v>280223</v>
      </c>
      <c r="AJ5" s="19" t="s">
        <v>76</v>
      </c>
      <c r="AK5" s="19" t="s">
        <v>78</v>
      </c>
      <c r="AL5" s="19" t="s">
        <v>79</v>
      </c>
      <c r="AM5" s="19">
        <v>280223</v>
      </c>
      <c r="AN5" s="19" t="s">
        <v>76</v>
      </c>
      <c r="AO5" s="19" t="s">
        <v>80</v>
      </c>
      <c r="AP5" s="19">
        <v>210323</v>
      </c>
      <c r="AQ5" s="19">
        <v>280323</v>
      </c>
      <c r="AR5" s="19" t="s">
        <v>81</v>
      </c>
      <c r="AS5" s="19" t="s">
        <v>82</v>
      </c>
      <c r="AT5" s="19">
        <v>180423</v>
      </c>
      <c r="AU5" s="19">
        <v>250423</v>
      </c>
      <c r="AV5" s="19" t="s">
        <v>83</v>
      </c>
      <c r="AW5" s="19" t="s">
        <v>84</v>
      </c>
      <c r="AX5" s="19">
        <v>160523</v>
      </c>
      <c r="AY5" s="19">
        <v>230523</v>
      </c>
      <c r="AZ5" s="19">
        <v>300523</v>
      </c>
      <c r="BA5" s="19" t="s">
        <v>85</v>
      </c>
      <c r="BB5" s="19" t="s">
        <v>86</v>
      </c>
      <c r="BC5" s="19">
        <v>200623</v>
      </c>
      <c r="BD5" s="19">
        <v>270623</v>
      </c>
      <c r="BE5" s="19" t="s">
        <v>87</v>
      </c>
    </row>
    <row r="6" spans="1:57" x14ac:dyDescent="0.2">
      <c r="A6" s="19" t="s">
        <v>146</v>
      </c>
      <c r="B6" s="22">
        <v>110.833290207296</v>
      </c>
      <c r="C6" s="22">
        <v>74.615125082621802</v>
      </c>
      <c r="D6" s="22">
        <v>98.313583874088195</v>
      </c>
      <c r="E6" s="22">
        <v>87.809392524759403</v>
      </c>
      <c r="F6" s="22">
        <v>120.483007098626</v>
      </c>
      <c r="G6" s="22">
        <v>32.483348021499097</v>
      </c>
      <c r="H6" s="22">
        <v>140.154129435464</v>
      </c>
      <c r="I6" s="22">
        <v>94.594995924414903</v>
      </c>
      <c r="J6" s="22">
        <v>137.667631120545</v>
      </c>
      <c r="K6" s="22">
        <v>49.582856441315499</v>
      </c>
      <c r="L6" s="22">
        <v>140.717581565405</v>
      </c>
      <c r="M6" s="22">
        <v>129.91256170568201</v>
      </c>
      <c r="N6" s="22">
        <v>121.45401674222801</v>
      </c>
      <c r="O6" s="22">
        <v>134.81181323898801</v>
      </c>
      <c r="P6" s="22">
        <v>136.867415073594</v>
      </c>
      <c r="Q6" s="22">
        <v>175.73286925779001</v>
      </c>
      <c r="R6" s="22">
        <v>165.22346703300499</v>
      </c>
      <c r="S6" s="22">
        <v>134.633637000639</v>
      </c>
      <c r="T6" s="22">
        <v>143.860538158992</v>
      </c>
      <c r="U6" s="22">
        <v>158.71260497085001</v>
      </c>
      <c r="V6" s="22">
        <v>97.730447746378104</v>
      </c>
      <c r="W6" s="22">
        <v>133.411257073798</v>
      </c>
      <c r="X6" s="22">
        <v>102.035750590495</v>
      </c>
      <c r="Y6" s="22">
        <v>45.829344674608897</v>
      </c>
      <c r="Z6" s="22">
        <v>44.466162781885501</v>
      </c>
      <c r="AA6" s="22">
        <v>46.247425972122997</v>
      </c>
      <c r="AB6" s="22">
        <v>56.958656928867001</v>
      </c>
      <c r="AC6" s="22">
        <v>45.657519768735497</v>
      </c>
      <c r="AD6" s="22">
        <v>58.485618483752802</v>
      </c>
      <c r="AE6" s="22">
        <v>59.360305742350498</v>
      </c>
      <c r="AF6" s="22">
        <v>61.130659397319498</v>
      </c>
      <c r="AG6" s="22">
        <v>61.501980648994497</v>
      </c>
      <c r="AH6" s="22">
        <v>32.984268390241297</v>
      </c>
      <c r="AI6" s="22">
        <v>56.3960890978422</v>
      </c>
      <c r="AJ6" s="22">
        <v>56.182918691050503</v>
      </c>
      <c r="AK6" s="22">
        <v>60.944479767155599</v>
      </c>
      <c r="AL6" s="22">
        <v>69.189029876927293</v>
      </c>
      <c r="AM6" s="22">
        <v>105.623235431078</v>
      </c>
      <c r="AN6" s="22">
        <v>97.867595472172496</v>
      </c>
      <c r="AO6" s="22">
        <v>51.867693166682301</v>
      </c>
      <c r="AP6" s="22">
        <v>94.779163173897004</v>
      </c>
      <c r="AQ6" s="22">
        <v>112.613324306232</v>
      </c>
      <c r="AR6" s="22">
        <v>114.36379776106899</v>
      </c>
      <c r="AS6" s="22">
        <v>124.570096488828</v>
      </c>
      <c r="AT6" s="22">
        <v>126.12860978651101</v>
      </c>
      <c r="AU6" s="22">
        <v>109.26955515141201</v>
      </c>
      <c r="AV6" s="22">
        <v>116.48647621022</v>
      </c>
      <c r="AW6" s="22">
        <v>119.35715148505599</v>
      </c>
      <c r="AX6" s="22">
        <v>34.0927289183795</v>
      </c>
      <c r="AY6" s="22">
        <v>107.466578443899</v>
      </c>
      <c r="AZ6" s="22">
        <v>94.716837486853095</v>
      </c>
      <c r="BA6" s="22">
        <v>116.274570255733</v>
      </c>
      <c r="BB6" s="22">
        <v>105.584715221938</v>
      </c>
      <c r="BC6" s="22">
        <v>97.043764286235202</v>
      </c>
      <c r="BD6" s="22">
        <v>68.872437195475996</v>
      </c>
      <c r="BE6" s="22">
        <v>68.594804211695305</v>
      </c>
    </row>
    <row r="7" spans="1:57" x14ac:dyDescent="0.2">
      <c r="A7" s="19" t="s">
        <v>43</v>
      </c>
      <c r="B7" s="19">
        <v>165</v>
      </c>
      <c r="C7" s="19">
        <v>165</v>
      </c>
      <c r="D7" s="19">
        <v>165</v>
      </c>
      <c r="E7" s="19">
        <v>165</v>
      </c>
      <c r="F7" s="19">
        <v>165</v>
      </c>
      <c r="G7" s="19">
        <v>165</v>
      </c>
      <c r="H7" s="19">
        <v>165</v>
      </c>
      <c r="I7" s="19">
        <v>165</v>
      </c>
      <c r="J7" s="19">
        <v>165</v>
      </c>
      <c r="K7" s="19">
        <v>165</v>
      </c>
      <c r="L7" s="19">
        <v>165</v>
      </c>
      <c r="M7" s="19">
        <v>165</v>
      </c>
      <c r="N7" s="19">
        <v>165</v>
      </c>
      <c r="O7" s="19">
        <v>165</v>
      </c>
      <c r="P7" s="19">
        <v>165</v>
      </c>
      <c r="Q7" s="19">
        <v>165</v>
      </c>
      <c r="R7" s="19">
        <v>165</v>
      </c>
      <c r="S7" s="19">
        <v>165</v>
      </c>
      <c r="T7" s="19">
        <v>165</v>
      </c>
      <c r="U7" s="19">
        <v>165</v>
      </c>
      <c r="V7" s="19">
        <v>165</v>
      </c>
      <c r="W7" s="19">
        <v>165</v>
      </c>
      <c r="X7" s="19">
        <v>165</v>
      </c>
      <c r="Y7" s="23">
        <v>75</v>
      </c>
      <c r="Z7" s="23">
        <v>75</v>
      </c>
      <c r="AA7" s="23">
        <v>75</v>
      </c>
      <c r="AB7" s="23">
        <v>75</v>
      </c>
      <c r="AC7" s="23">
        <v>75</v>
      </c>
      <c r="AD7" s="23">
        <v>75</v>
      </c>
      <c r="AE7" s="23">
        <v>75</v>
      </c>
      <c r="AF7" s="23">
        <v>75</v>
      </c>
      <c r="AG7" s="23">
        <v>75</v>
      </c>
      <c r="AH7" s="23">
        <v>75</v>
      </c>
      <c r="AI7" s="23">
        <v>75</v>
      </c>
      <c r="AJ7" s="23">
        <v>75</v>
      </c>
      <c r="AK7" s="23">
        <v>125</v>
      </c>
      <c r="AL7" s="23">
        <v>125</v>
      </c>
      <c r="AM7" s="23">
        <v>125</v>
      </c>
      <c r="AN7" s="23">
        <v>125</v>
      </c>
      <c r="AO7" s="23">
        <v>125</v>
      </c>
      <c r="AP7" s="23">
        <v>125</v>
      </c>
      <c r="AQ7" s="23">
        <v>125</v>
      </c>
      <c r="AR7" s="23">
        <v>125</v>
      </c>
      <c r="AS7" s="23">
        <v>125</v>
      </c>
      <c r="AT7" s="23">
        <v>125</v>
      </c>
      <c r="AU7" s="23">
        <v>125</v>
      </c>
      <c r="AV7" s="23">
        <v>125</v>
      </c>
      <c r="AW7" s="23">
        <v>125</v>
      </c>
      <c r="AX7" s="23">
        <v>125</v>
      </c>
      <c r="AY7" s="23">
        <v>125</v>
      </c>
      <c r="AZ7" s="23">
        <v>125</v>
      </c>
      <c r="BA7" s="23">
        <v>125</v>
      </c>
      <c r="BB7" s="23">
        <v>125</v>
      </c>
      <c r="BC7" s="23">
        <v>125</v>
      </c>
      <c r="BD7" s="23">
        <v>125</v>
      </c>
      <c r="BE7" s="23">
        <v>125</v>
      </c>
    </row>
    <row r="8" spans="1:57" x14ac:dyDescent="0.2">
      <c r="A8" s="19" t="s">
        <v>147</v>
      </c>
      <c r="B8" s="21">
        <f t="shared" ref="B8:BB8" si="0">B6/(B7*0.01)</f>
        <v>67.171691034724844</v>
      </c>
      <c r="C8" s="21">
        <f t="shared" si="0"/>
        <v>45.221287928861692</v>
      </c>
      <c r="D8" s="21">
        <f t="shared" si="0"/>
        <v>59.583990226720111</v>
      </c>
      <c r="E8" s="21">
        <f t="shared" si="0"/>
        <v>53.217813651369333</v>
      </c>
      <c r="F8" s="21">
        <f t="shared" si="0"/>
        <v>73.020004302197577</v>
      </c>
      <c r="G8" s="21">
        <f t="shared" si="0"/>
        <v>19.686877588787329</v>
      </c>
      <c r="H8" s="21">
        <f t="shared" si="0"/>
        <v>84.94189662755393</v>
      </c>
      <c r="I8" s="21">
        <f t="shared" si="0"/>
        <v>57.330300560251452</v>
      </c>
      <c r="J8" s="21">
        <f t="shared" si="0"/>
        <v>83.434927951845452</v>
      </c>
      <c r="K8" s="21">
        <f t="shared" si="0"/>
        <v>30.050216025039695</v>
      </c>
      <c r="L8" s="21">
        <f t="shared" si="0"/>
        <v>85.283382766912112</v>
      </c>
      <c r="M8" s="21">
        <f t="shared" si="0"/>
        <v>78.734885882231509</v>
      </c>
      <c r="N8" s="21">
        <f t="shared" si="0"/>
        <v>73.608494995289689</v>
      </c>
      <c r="O8" s="21">
        <f t="shared" si="0"/>
        <v>81.704129235750301</v>
      </c>
      <c r="P8" s="21">
        <f t="shared" si="0"/>
        <v>82.949948529450907</v>
      </c>
      <c r="Q8" s="21">
        <f t="shared" si="0"/>
        <v>106.50476924714546</v>
      </c>
      <c r="R8" s="21">
        <f t="shared" si="0"/>
        <v>100.13543456545756</v>
      </c>
      <c r="S8" s="21">
        <f t="shared" si="0"/>
        <v>81.596143636750895</v>
      </c>
      <c r="T8" s="21">
        <f t="shared" si="0"/>
        <v>87.188204944843633</v>
      </c>
      <c r="U8" s="21">
        <f t="shared" si="0"/>
        <v>96.189457558090908</v>
      </c>
      <c r="V8" s="21">
        <f t="shared" si="0"/>
        <v>59.230574391744298</v>
      </c>
      <c r="W8" s="21">
        <f t="shared" si="0"/>
        <v>80.855307317453324</v>
      </c>
      <c r="X8" s="21">
        <f t="shared" si="0"/>
        <v>61.839848842724237</v>
      </c>
      <c r="Y8" s="21">
        <f t="shared" si="0"/>
        <v>61.10579289947853</v>
      </c>
      <c r="Z8" s="21">
        <f t="shared" si="0"/>
        <v>59.288217042513999</v>
      </c>
      <c r="AA8" s="21">
        <f t="shared" si="0"/>
        <v>61.663234629497332</v>
      </c>
      <c r="AB8" s="21">
        <f t="shared" si="0"/>
        <v>75.944875905155996</v>
      </c>
      <c r="AC8" s="21">
        <f t="shared" si="0"/>
        <v>60.876693024980661</v>
      </c>
      <c r="AD8" s="21">
        <f t="shared" si="0"/>
        <v>77.980824645003736</v>
      </c>
      <c r="AE8" s="21">
        <f t="shared" si="0"/>
        <v>79.147074323133992</v>
      </c>
      <c r="AF8" s="21">
        <f t="shared" si="0"/>
        <v>81.507545863092659</v>
      </c>
      <c r="AG8" s="21">
        <f t="shared" si="0"/>
        <v>82.002640865326001</v>
      </c>
      <c r="AH8" s="21">
        <f t="shared" si="0"/>
        <v>43.97902452032173</v>
      </c>
      <c r="AI8" s="21">
        <f t="shared" si="0"/>
        <v>75.1947854637896</v>
      </c>
      <c r="AJ8" s="21">
        <f t="shared" si="0"/>
        <v>74.910558254733999</v>
      </c>
      <c r="AK8" s="21">
        <f t="shared" si="0"/>
        <v>48.755583813724478</v>
      </c>
      <c r="AL8" s="21">
        <f t="shared" si="0"/>
        <v>55.351223901541836</v>
      </c>
      <c r="AM8" s="21">
        <f t="shared" si="0"/>
        <v>84.498588344862398</v>
      </c>
      <c r="AN8" s="21">
        <f t="shared" si="0"/>
        <v>78.294076377737994</v>
      </c>
      <c r="AO8" s="21">
        <f t="shared" si="0"/>
        <v>41.494154533345842</v>
      </c>
      <c r="AP8" s="21">
        <f t="shared" si="0"/>
        <v>75.823330539117606</v>
      </c>
      <c r="AQ8" s="21">
        <f t="shared" si="0"/>
        <v>90.090659444985604</v>
      </c>
      <c r="AR8" s="21">
        <f t="shared" si="0"/>
        <v>91.491038208855201</v>
      </c>
      <c r="AS8" s="21">
        <f t="shared" si="0"/>
        <v>99.656077191062394</v>
      </c>
      <c r="AT8" s="21">
        <f t="shared" si="0"/>
        <v>100.90288782920881</v>
      </c>
      <c r="AU8" s="21">
        <f t="shared" si="0"/>
        <v>87.415644121129603</v>
      </c>
      <c r="AV8" s="21">
        <f t="shared" si="0"/>
        <v>93.189180968176004</v>
      </c>
      <c r="AW8" s="21">
        <f t="shared" si="0"/>
        <v>95.485721188044792</v>
      </c>
      <c r="AX8" s="21">
        <f t="shared" si="0"/>
        <v>27.274183134703598</v>
      </c>
      <c r="AY8" s="21">
        <f t="shared" si="0"/>
        <v>85.973262755119194</v>
      </c>
      <c r="AZ8" s="21">
        <f t="shared" si="0"/>
        <v>75.773469989482479</v>
      </c>
      <c r="BA8" s="21">
        <f t="shared" si="0"/>
        <v>93.019656204586397</v>
      </c>
      <c r="BB8" s="21">
        <f t="shared" si="0"/>
        <v>84.467772177550401</v>
      </c>
      <c r="BC8" s="21">
        <f t="shared" ref="BC8:BE8" si="1">BC6/(BC7*0.01)</f>
        <v>77.635011428988165</v>
      </c>
      <c r="BD8" s="21">
        <f t="shared" si="1"/>
        <v>55.0979497563808</v>
      </c>
      <c r="BE8" s="21">
        <f t="shared" si="1"/>
        <v>54.875843369356247</v>
      </c>
    </row>
  </sheetData>
  <mergeCells count="3">
    <mergeCell ref="AK2:BE2"/>
    <mergeCell ref="Y2:AJ2"/>
    <mergeCell ref="B2:X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92AF1-D32D-499A-B9A1-BB833A37711E}">
  <sheetPr codeName="Sheet45">
    <tabColor theme="4" tint="0.79998168889431442"/>
  </sheetPr>
  <dimension ref="A2:BE8"/>
  <sheetViews>
    <sheetView zoomScale="70" zoomScaleNormal="70" workbookViewId="0">
      <selection activeCell="DV18" sqref="DV18"/>
    </sheetView>
  </sheetViews>
  <sheetFormatPr baseColWidth="10" defaultColWidth="9.1640625" defaultRowHeight="15" x14ac:dyDescent="0.2"/>
  <cols>
    <col min="1" max="1" width="32.83203125" customWidth="1"/>
  </cols>
  <sheetData>
    <row r="2" spans="1:57" ht="15" customHeight="1" x14ac:dyDescent="0.2">
      <c r="A2" s="19" t="s">
        <v>148</v>
      </c>
      <c r="B2" s="48" t="s">
        <v>73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 t="s">
        <v>77</v>
      </c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 t="s">
        <v>88</v>
      </c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</row>
    <row r="3" spans="1:57" ht="16" x14ac:dyDescent="0.2">
      <c r="A3" s="19" t="s">
        <v>154</v>
      </c>
      <c r="B3" s="20" t="s">
        <v>64</v>
      </c>
      <c r="C3" s="20" t="s">
        <v>41</v>
      </c>
      <c r="D3" s="20" t="s">
        <v>42</v>
      </c>
      <c r="E3" s="20" t="s">
        <v>44</v>
      </c>
      <c r="F3" s="20" t="s">
        <v>50</v>
      </c>
      <c r="G3" s="20" t="s">
        <v>50</v>
      </c>
      <c r="H3" s="20" t="s">
        <v>50</v>
      </c>
      <c r="I3" s="20" t="s">
        <v>51</v>
      </c>
      <c r="J3" s="20" t="s">
        <v>51</v>
      </c>
      <c r="K3" s="20" t="s">
        <v>51</v>
      </c>
      <c r="L3" s="20" t="s">
        <v>51</v>
      </c>
      <c r="M3" s="20" t="s">
        <v>52</v>
      </c>
      <c r="N3" s="20" t="s">
        <v>52</v>
      </c>
      <c r="O3" s="20" t="s">
        <v>52</v>
      </c>
      <c r="P3" s="20" t="s">
        <v>52</v>
      </c>
      <c r="Q3" s="20" t="s">
        <v>52</v>
      </c>
      <c r="R3" s="20" t="s">
        <v>36</v>
      </c>
      <c r="S3" s="20" t="s">
        <v>36</v>
      </c>
      <c r="T3" s="20" t="s">
        <v>36</v>
      </c>
      <c r="U3" s="20" t="s">
        <v>36</v>
      </c>
      <c r="V3" s="20" t="s">
        <v>37</v>
      </c>
      <c r="W3" s="20" t="s">
        <v>37</v>
      </c>
      <c r="X3" s="17" t="s">
        <v>37</v>
      </c>
      <c r="Y3" s="20" t="s">
        <v>42</v>
      </c>
      <c r="Z3" s="20" t="s">
        <v>42</v>
      </c>
      <c r="AA3" s="20" t="s">
        <v>37</v>
      </c>
      <c r="AB3" s="20" t="s">
        <v>37</v>
      </c>
      <c r="AC3" s="20" t="s">
        <v>37</v>
      </c>
      <c r="AD3" s="20" t="s">
        <v>37</v>
      </c>
      <c r="AE3" s="20" t="s">
        <v>37</v>
      </c>
      <c r="AF3" s="20" t="s">
        <v>38</v>
      </c>
      <c r="AG3" s="20" t="s">
        <v>38</v>
      </c>
      <c r="AH3" s="20" t="s">
        <v>38</v>
      </c>
      <c r="AI3" s="20" t="s">
        <v>38</v>
      </c>
      <c r="AJ3" s="20" t="s">
        <v>39</v>
      </c>
      <c r="AK3" s="20" t="s">
        <v>41</v>
      </c>
      <c r="AL3" s="20" t="s">
        <v>42</v>
      </c>
      <c r="AM3" s="20" t="s">
        <v>38</v>
      </c>
      <c r="AN3" s="20" t="s">
        <v>39</v>
      </c>
      <c r="AO3" s="20" t="s">
        <v>39</v>
      </c>
      <c r="AP3" s="20" t="s">
        <v>39</v>
      </c>
      <c r="AQ3" s="20" t="s">
        <v>39</v>
      </c>
      <c r="AR3" s="20" t="s">
        <v>40</v>
      </c>
      <c r="AS3" s="20" t="s">
        <v>40</v>
      </c>
      <c r="AT3" s="20" t="s">
        <v>40</v>
      </c>
      <c r="AU3" s="20" t="s">
        <v>40</v>
      </c>
      <c r="AV3" s="20" t="s">
        <v>64</v>
      </c>
      <c r="AW3" s="20" t="s">
        <v>64</v>
      </c>
      <c r="AX3" s="20" t="s">
        <v>64</v>
      </c>
      <c r="AY3" s="20" t="s">
        <v>64</v>
      </c>
      <c r="AZ3" s="20" t="s">
        <v>64</v>
      </c>
      <c r="BA3" s="20" t="s">
        <v>41</v>
      </c>
      <c r="BB3" s="20" t="s">
        <v>41</v>
      </c>
      <c r="BC3" s="20" t="s">
        <v>41</v>
      </c>
      <c r="BD3" s="20" t="s">
        <v>41</v>
      </c>
      <c r="BE3" s="20" t="s">
        <v>42</v>
      </c>
    </row>
    <row r="4" spans="1:57" x14ac:dyDescent="0.2">
      <c r="A4" s="19" t="s">
        <v>156</v>
      </c>
      <c r="B4" s="20">
        <v>140</v>
      </c>
      <c r="C4" s="20">
        <v>141</v>
      </c>
      <c r="D4" s="20">
        <v>142</v>
      </c>
      <c r="E4" s="20">
        <v>143</v>
      </c>
      <c r="F4" s="20">
        <v>144</v>
      </c>
      <c r="G4" s="20">
        <v>145</v>
      </c>
      <c r="H4" s="20">
        <v>146</v>
      </c>
      <c r="I4" s="20">
        <v>147</v>
      </c>
      <c r="J4" s="20">
        <v>148</v>
      </c>
      <c r="K4" s="20">
        <v>149</v>
      </c>
      <c r="L4" s="20">
        <v>150</v>
      </c>
      <c r="M4" s="20">
        <v>151</v>
      </c>
      <c r="N4" s="20">
        <v>152</v>
      </c>
      <c r="O4" s="20">
        <v>153</v>
      </c>
      <c r="P4" s="20">
        <v>154</v>
      </c>
      <c r="Q4" s="20">
        <v>155</v>
      </c>
      <c r="R4" s="20">
        <v>156</v>
      </c>
      <c r="S4" s="20">
        <v>157</v>
      </c>
      <c r="T4" s="20">
        <v>158</v>
      </c>
      <c r="U4" s="20">
        <v>159</v>
      </c>
      <c r="V4" s="20">
        <v>160</v>
      </c>
      <c r="W4" s="20">
        <v>161</v>
      </c>
      <c r="X4" s="20">
        <v>162</v>
      </c>
      <c r="Y4" s="20">
        <v>163</v>
      </c>
      <c r="Z4" s="20">
        <v>164</v>
      </c>
      <c r="AA4" s="20">
        <v>165</v>
      </c>
      <c r="AB4" s="20">
        <v>166</v>
      </c>
      <c r="AC4" s="20">
        <v>167</v>
      </c>
      <c r="AD4" s="20">
        <v>168</v>
      </c>
      <c r="AE4" s="20">
        <v>169</v>
      </c>
      <c r="AF4" s="20">
        <v>170</v>
      </c>
      <c r="AG4" s="20">
        <v>171</v>
      </c>
      <c r="AH4" s="20">
        <v>172</v>
      </c>
      <c r="AI4" s="20">
        <v>173</v>
      </c>
      <c r="AJ4" s="20">
        <v>174</v>
      </c>
      <c r="AK4" s="20">
        <v>175</v>
      </c>
      <c r="AL4" s="20">
        <v>176</v>
      </c>
      <c r="AM4" s="20">
        <v>177</v>
      </c>
      <c r="AN4" s="20">
        <v>178</v>
      </c>
      <c r="AO4" s="20">
        <v>179</v>
      </c>
      <c r="AP4" s="20">
        <v>180</v>
      </c>
      <c r="AQ4" s="20">
        <v>181</v>
      </c>
      <c r="AR4" s="20">
        <v>182</v>
      </c>
      <c r="AS4" s="20">
        <v>183</v>
      </c>
      <c r="AT4" s="20">
        <v>184</v>
      </c>
      <c r="AU4" s="20">
        <v>185</v>
      </c>
      <c r="AV4" s="20">
        <v>186</v>
      </c>
      <c r="AW4" s="20">
        <v>187</v>
      </c>
      <c r="AX4" s="20">
        <v>188</v>
      </c>
      <c r="AY4" s="20">
        <v>189</v>
      </c>
      <c r="AZ4" s="20">
        <v>190</v>
      </c>
      <c r="BA4" s="20">
        <v>191</v>
      </c>
      <c r="BB4" s="20">
        <v>192</v>
      </c>
      <c r="BC4" s="20">
        <v>193</v>
      </c>
      <c r="BD4" s="20">
        <v>194</v>
      </c>
      <c r="BE4" s="20">
        <v>195</v>
      </c>
    </row>
    <row r="5" spans="1:57" x14ac:dyDescent="0.2">
      <c r="A5" s="19" t="s">
        <v>155</v>
      </c>
      <c r="B5" s="17">
        <v>170522</v>
      </c>
      <c r="C5" s="17">
        <v>140622</v>
      </c>
      <c r="D5" s="17">
        <v>260722</v>
      </c>
      <c r="E5" s="17" t="s">
        <v>66</v>
      </c>
      <c r="F5" s="17">
        <v>130922</v>
      </c>
      <c r="G5" s="17">
        <v>200922</v>
      </c>
      <c r="H5" s="17">
        <v>270922</v>
      </c>
      <c r="I5" s="17" t="s">
        <v>68</v>
      </c>
      <c r="J5" s="17">
        <v>111022</v>
      </c>
      <c r="K5" s="17">
        <v>181022</v>
      </c>
      <c r="L5" s="17">
        <v>251022</v>
      </c>
      <c r="M5" s="17" t="s">
        <v>69</v>
      </c>
      <c r="N5" s="17" t="s">
        <v>70</v>
      </c>
      <c r="O5" s="17">
        <v>151122</v>
      </c>
      <c r="P5" s="17">
        <v>221122</v>
      </c>
      <c r="Q5" s="17">
        <v>291122</v>
      </c>
      <c r="R5" s="17" t="s">
        <v>71</v>
      </c>
      <c r="S5" s="17">
        <v>131222</v>
      </c>
      <c r="T5" s="17">
        <v>201222</v>
      </c>
      <c r="U5" s="17">
        <v>271222</v>
      </c>
      <c r="V5" s="17" t="s">
        <v>72</v>
      </c>
      <c r="W5" s="17">
        <v>100123</v>
      </c>
      <c r="X5" s="17">
        <v>170123</v>
      </c>
      <c r="Y5" s="17" t="s">
        <v>65</v>
      </c>
      <c r="Z5" s="17">
        <v>260722</v>
      </c>
      <c r="AA5" s="17" t="s">
        <v>72</v>
      </c>
      <c r="AB5" s="17">
        <v>100123</v>
      </c>
      <c r="AC5" s="17">
        <v>170123</v>
      </c>
      <c r="AD5" s="17">
        <v>240123</v>
      </c>
      <c r="AE5" s="17">
        <v>310123</v>
      </c>
      <c r="AF5" s="17" t="s">
        <v>75</v>
      </c>
      <c r="AG5" s="17">
        <v>140223</v>
      </c>
      <c r="AH5" s="17">
        <v>210223</v>
      </c>
      <c r="AI5" s="17">
        <v>280223</v>
      </c>
      <c r="AJ5" s="17" t="s">
        <v>76</v>
      </c>
      <c r="AK5" s="17" t="s">
        <v>78</v>
      </c>
      <c r="AL5" s="17" t="s">
        <v>79</v>
      </c>
      <c r="AM5" s="17">
        <v>280223</v>
      </c>
      <c r="AN5" s="17" t="s">
        <v>76</v>
      </c>
      <c r="AO5" s="17" t="s">
        <v>80</v>
      </c>
      <c r="AP5" s="17">
        <v>210323</v>
      </c>
      <c r="AQ5" s="17">
        <v>280323</v>
      </c>
      <c r="AR5" s="17" t="s">
        <v>81</v>
      </c>
      <c r="AS5" s="17" t="s">
        <v>82</v>
      </c>
      <c r="AT5" s="17">
        <v>180423</v>
      </c>
      <c r="AU5" s="17">
        <v>250423</v>
      </c>
      <c r="AV5" s="17" t="s">
        <v>83</v>
      </c>
      <c r="AW5" s="17" t="s">
        <v>84</v>
      </c>
      <c r="AX5" s="17">
        <v>160523</v>
      </c>
      <c r="AY5" s="17">
        <v>230523</v>
      </c>
      <c r="AZ5" s="17">
        <v>300523</v>
      </c>
      <c r="BA5" s="17" t="s">
        <v>85</v>
      </c>
      <c r="BB5" s="17" t="s">
        <v>86</v>
      </c>
      <c r="BC5" s="17">
        <v>200623</v>
      </c>
      <c r="BD5" s="17">
        <v>270623</v>
      </c>
      <c r="BE5" s="17" t="s">
        <v>87</v>
      </c>
    </row>
    <row r="6" spans="1:57" x14ac:dyDescent="0.2">
      <c r="A6" s="19" t="s">
        <v>146</v>
      </c>
      <c r="B6" s="32">
        <v>55.9971921692241</v>
      </c>
      <c r="C6" s="32">
        <v>35.311626408203402</v>
      </c>
      <c r="D6" s="32">
        <v>53.493990599472603</v>
      </c>
      <c r="E6" s="32">
        <v>54.577426067492503</v>
      </c>
      <c r="F6" s="32">
        <v>71.497450027253095</v>
      </c>
      <c r="G6" s="32">
        <v>20.317808289735598</v>
      </c>
      <c r="H6" s="32">
        <v>66.160632676639196</v>
      </c>
      <c r="I6" s="32">
        <v>64.040146024582398</v>
      </c>
      <c r="J6" s="32">
        <v>69.9860669006801</v>
      </c>
      <c r="K6" s="32">
        <v>29.774604524065801</v>
      </c>
      <c r="L6" s="32">
        <v>63.794992264207799</v>
      </c>
      <c r="M6" s="32">
        <v>61.054507821332699</v>
      </c>
      <c r="N6" s="32">
        <v>73.644459870924507</v>
      </c>
      <c r="O6" s="32">
        <v>60.035983192104197</v>
      </c>
      <c r="P6" s="32">
        <v>74.403079089065599</v>
      </c>
      <c r="Q6" s="32">
        <v>71.1786934772379</v>
      </c>
      <c r="R6" s="32">
        <v>74.067103104350494</v>
      </c>
      <c r="S6" s="32">
        <v>54.480737298246503</v>
      </c>
      <c r="T6" s="32">
        <v>55.076853079774999</v>
      </c>
      <c r="U6" s="32">
        <v>66.767061912722696</v>
      </c>
      <c r="V6" s="32">
        <v>36.819225560866798</v>
      </c>
      <c r="W6" s="32">
        <v>50.923909958069999</v>
      </c>
      <c r="X6" s="32">
        <v>35.3026131512311</v>
      </c>
      <c r="Y6" s="32">
        <v>26.231511291881699</v>
      </c>
      <c r="Z6" s="32">
        <v>31.693596968661399</v>
      </c>
      <c r="AA6" s="32">
        <v>20.4673033693124</v>
      </c>
      <c r="AB6" s="32">
        <v>31.4473943309956</v>
      </c>
      <c r="AC6" s="32">
        <v>17.914709663347999</v>
      </c>
      <c r="AD6" s="32">
        <v>39.902780476306503</v>
      </c>
      <c r="AE6" s="32">
        <v>52.146811247122201</v>
      </c>
      <c r="AF6" s="32">
        <v>43.211276252340603</v>
      </c>
      <c r="AG6" s="32">
        <v>37.334251349493499</v>
      </c>
      <c r="AH6" s="32">
        <v>19.219831853904498</v>
      </c>
      <c r="AI6" s="32">
        <v>36.350894701290898</v>
      </c>
      <c r="AJ6" s="32">
        <v>39.711142858233899</v>
      </c>
      <c r="AK6" s="32">
        <v>45.630476268361797</v>
      </c>
      <c r="AL6" s="32">
        <v>66.879423479535603</v>
      </c>
      <c r="AM6" s="32">
        <v>82.715936482992802</v>
      </c>
      <c r="AN6" s="32">
        <v>81.389563574330296</v>
      </c>
      <c r="AO6" s="32">
        <v>25.8939248743402</v>
      </c>
      <c r="AP6" s="32">
        <v>72.691530511422002</v>
      </c>
      <c r="AQ6" s="32">
        <v>80.362823787340702</v>
      </c>
      <c r="AR6" s="32">
        <v>91.2384406050747</v>
      </c>
      <c r="AS6" s="32">
        <v>74.071878127388601</v>
      </c>
      <c r="AT6" s="32">
        <v>104.66909765038</v>
      </c>
      <c r="AU6" s="32">
        <v>60.416999620943201</v>
      </c>
      <c r="AV6" s="32">
        <v>65.736251343193103</v>
      </c>
      <c r="AW6" s="32">
        <v>80.882050664354594</v>
      </c>
      <c r="AX6" s="32">
        <v>18.139983984153499</v>
      </c>
      <c r="AY6" s="32">
        <v>64.621344195408597</v>
      </c>
      <c r="AZ6" s="32">
        <v>52.751431559103303</v>
      </c>
      <c r="BA6" s="32">
        <v>85.696058768479602</v>
      </c>
      <c r="BB6" s="32">
        <v>81.676753075244505</v>
      </c>
      <c r="BC6" s="32">
        <v>67.2964381782662</v>
      </c>
      <c r="BD6" s="32">
        <v>38.221716290380499</v>
      </c>
      <c r="BE6" s="32">
        <v>44.5319569161245</v>
      </c>
    </row>
    <row r="7" spans="1:57" x14ac:dyDescent="0.2">
      <c r="A7" s="19" t="s">
        <v>43</v>
      </c>
      <c r="B7" s="17">
        <v>96</v>
      </c>
      <c r="C7" s="17">
        <v>96</v>
      </c>
      <c r="D7" s="17">
        <v>96</v>
      </c>
      <c r="E7" s="17">
        <v>96</v>
      </c>
      <c r="F7" s="17">
        <v>96</v>
      </c>
      <c r="G7" s="17">
        <v>96</v>
      </c>
      <c r="H7" s="17">
        <v>96</v>
      </c>
      <c r="I7" s="17">
        <v>96</v>
      </c>
      <c r="J7" s="17">
        <v>96</v>
      </c>
      <c r="K7" s="17">
        <v>96</v>
      </c>
      <c r="L7" s="17">
        <v>96</v>
      </c>
      <c r="M7" s="17">
        <v>96</v>
      </c>
      <c r="N7" s="17">
        <v>96</v>
      </c>
      <c r="O7" s="17">
        <v>96</v>
      </c>
      <c r="P7" s="17">
        <v>96</v>
      </c>
      <c r="Q7" s="17">
        <v>96</v>
      </c>
      <c r="R7" s="17">
        <v>96</v>
      </c>
      <c r="S7" s="17">
        <v>96</v>
      </c>
      <c r="T7" s="17">
        <v>96</v>
      </c>
      <c r="U7" s="17">
        <v>96</v>
      </c>
      <c r="V7" s="17">
        <v>96</v>
      </c>
      <c r="W7" s="17">
        <v>96</v>
      </c>
      <c r="X7" s="17">
        <v>96</v>
      </c>
      <c r="Y7" s="35">
        <v>55</v>
      </c>
      <c r="Z7" s="35">
        <v>55</v>
      </c>
      <c r="AA7" s="35">
        <v>55</v>
      </c>
      <c r="AB7" s="35">
        <v>55</v>
      </c>
      <c r="AC7" s="35">
        <v>55</v>
      </c>
      <c r="AD7" s="35">
        <v>55</v>
      </c>
      <c r="AE7" s="35">
        <v>55</v>
      </c>
      <c r="AF7" s="35">
        <v>55</v>
      </c>
      <c r="AG7" s="35">
        <v>55</v>
      </c>
      <c r="AH7" s="35">
        <v>55</v>
      </c>
      <c r="AI7" s="35">
        <v>55</v>
      </c>
      <c r="AJ7" s="35">
        <v>55</v>
      </c>
      <c r="AK7" s="35">
        <v>115</v>
      </c>
      <c r="AL7" s="35">
        <v>115</v>
      </c>
      <c r="AM7" s="35">
        <v>115</v>
      </c>
      <c r="AN7" s="35">
        <v>115</v>
      </c>
      <c r="AO7" s="35">
        <v>115</v>
      </c>
      <c r="AP7" s="35">
        <v>115</v>
      </c>
      <c r="AQ7" s="35">
        <v>115</v>
      </c>
      <c r="AR7" s="35">
        <v>115</v>
      </c>
      <c r="AS7" s="35">
        <v>115</v>
      </c>
      <c r="AT7" s="35">
        <v>115</v>
      </c>
      <c r="AU7" s="35">
        <v>115</v>
      </c>
      <c r="AV7" s="35">
        <v>115</v>
      </c>
      <c r="AW7" s="35">
        <v>115</v>
      </c>
      <c r="AX7" s="35">
        <v>115</v>
      </c>
      <c r="AY7" s="35">
        <v>115</v>
      </c>
      <c r="AZ7" s="35">
        <v>115</v>
      </c>
      <c r="BA7" s="35">
        <v>115</v>
      </c>
      <c r="BB7" s="35">
        <v>115</v>
      </c>
      <c r="BC7" s="35">
        <v>115</v>
      </c>
      <c r="BD7" s="35">
        <v>115</v>
      </c>
      <c r="BE7" s="35">
        <v>115</v>
      </c>
    </row>
    <row r="8" spans="1:57" x14ac:dyDescent="0.2">
      <c r="A8" s="19" t="s">
        <v>147</v>
      </c>
      <c r="B8" s="18">
        <f t="shared" ref="B8:BB8" si="0">B6/(B7*0.01)</f>
        <v>58.330408509608439</v>
      </c>
      <c r="C8" s="18">
        <f t="shared" si="0"/>
        <v>36.782944175211881</v>
      </c>
      <c r="D8" s="18">
        <f t="shared" si="0"/>
        <v>55.722906874450629</v>
      </c>
      <c r="E8" s="18">
        <f t="shared" si="0"/>
        <v>56.851485486971363</v>
      </c>
      <c r="F8" s="18">
        <f t="shared" si="0"/>
        <v>74.476510445055311</v>
      </c>
      <c r="G8" s="18">
        <f t="shared" si="0"/>
        <v>21.164383635141249</v>
      </c>
      <c r="H8" s="18">
        <f t="shared" si="0"/>
        <v>68.917325704832493</v>
      </c>
      <c r="I8" s="18">
        <f t="shared" si="0"/>
        <v>66.708485442273329</v>
      </c>
      <c r="J8" s="18">
        <f t="shared" si="0"/>
        <v>72.902153021541778</v>
      </c>
      <c r="K8" s="18">
        <f t="shared" si="0"/>
        <v>31.015213045901877</v>
      </c>
      <c r="L8" s="18">
        <f t="shared" si="0"/>
        <v>66.453116941883124</v>
      </c>
      <c r="M8" s="18">
        <f t="shared" si="0"/>
        <v>63.598445647221567</v>
      </c>
      <c r="N8" s="18">
        <f t="shared" si="0"/>
        <v>76.712979032213028</v>
      </c>
      <c r="O8" s="18">
        <f t="shared" si="0"/>
        <v>62.537482491775208</v>
      </c>
      <c r="P8" s="18">
        <f t="shared" si="0"/>
        <v>77.503207384443328</v>
      </c>
      <c r="Q8" s="18">
        <f t="shared" si="0"/>
        <v>74.14447237212282</v>
      </c>
      <c r="R8" s="18">
        <f t="shared" si="0"/>
        <v>77.153232400365098</v>
      </c>
      <c r="S8" s="18">
        <f t="shared" si="0"/>
        <v>56.750768019006777</v>
      </c>
      <c r="T8" s="18">
        <f t="shared" si="0"/>
        <v>57.371721958098959</v>
      </c>
      <c r="U8" s="18">
        <f t="shared" si="0"/>
        <v>69.549022825752814</v>
      </c>
      <c r="V8" s="18">
        <f t="shared" si="0"/>
        <v>38.353359959236251</v>
      </c>
      <c r="W8" s="18">
        <f t="shared" si="0"/>
        <v>53.045739539656253</v>
      </c>
      <c r="X8" s="18">
        <f t="shared" si="0"/>
        <v>36.773555365865732</v>
      </c>
      <c r="Y8" s="18">
        <f>Y6/(Y7*0.01)</f>
        <v>47.69365689433036</v>
      </c>
      <c r="Z8" s="18">
        <f t="shared" si="0"/>
        <v>57.624721761202537</v>
      </c>
      <c r="AA8" s="18">
        <f t="shared" si="0"/>
        <v>37.213278853295272</v>
      </c>
      <c r="AB8" s="18">
        <f t="shared" si="0"/>
        <v>57.177080601810175</v>
      </c>
      <c r="AC8" s="18">
        <f t="shared" si="0"/>
        <v>32.572199387905449</v>
      </c>
      <c r="AD8" s="18">
        <f t="shared" si="0"/>
        <v>72.550509956920905</v>
      </c>
      <c r="AE8" s="18">
        <f t="shared" si="0"/>
        <v>94.812384085676726</v>
      </c>
      <c r="AF8" s="18">
        <f t="shared" si="0"/>
        <v>78.565956822437457</v>
      </c>
      <c r="AG8" s="18">
        <f t="shared" si="0"/>
        <v>67.880456999079087</v>
      </c>
      <c r="AH8" s="18">
        <f t="shared" si="0"/>
        <v>34.945148825280903</v>
      </c>
      <c r="AI8" s="18">
        <f t="shared" si="0"/>
        <v>66.092535820528894</v>
      </c>
      <c r="AJ8" s="18">
        <f t="shared" si="0"/>
        <v>72.202077924061626</v>
      </c>
      <c r="AK8" s="18">
        <f t="shared" si="0"/>
        <v>39.678675015966775</v>
      </c>
      <c r="AL8" s="18">
        <f t="shared" si="0"/>
        <v>58.156020416987474</v>
      </c>
      <c r="AM8" s="18">
        <f t="shared" si="0"/>
        <v>71.926901289558955</v>
      </c>
      <c r="AN8" s="18">
        <f t="shared" si="0"/>
        <v>70.773533542895905</v>
      </c>
      <c r="AO8" s="18">
        <f t="shared" si="0"/>
        <v>22.516456412469736</v>
      </c>
      <c r="AP8" s="18">
        <f t="shared" si="0"/>
        <v>63.210026531671296</v>
      </c>
      <c r="AQ8" s="18">
        <f t="shared" si="0"/>
        <v>69.880716336817997</v>
      </c>
      <c r="AR8" s="18">
        <f t="shared" si="0"/>
        <v>79.337774439195385</v>
      </c>
      <c r="AS8" s="18">
        <f t="shared" si="0"/>
        <v>64.410328806424857</v>
      </c>
      <c r="AT8" s="18">
        <f t="shared" si="0"/>
        <v>91.016606652504336</v>
      </c>
      <c r="AU8" s="18">
        <f t="shared" si="0"/>
        <v>52.536521409515821</v>
      </c>
      <c r="AV8" s="18">
        <f t="shared" si="0"/>
        <v>57.161957689733129</v>
      </c>
      <c r="AW8" s="18">
        <f t="shared" si="0"/>
        <v>70.332217969003992</v>
      </c>
      <c r="AX8" s="18">
        <f t="shared" si="0"/>
        <v>15.773899116655215</v>
      </c>
      <c r="AY8" s="18">
        <f t="shared" si="0"/>
        <v>56.19247321339877</v>
      </c>
      <c r="AZ8" s="18">
        <f t="shared" si="0"/>
        <v>45.870810051394173</v>
      </c>
      <c r="BA8" s="18">
        <f t="shared" si="0"/>
        <v>74.518311972590951</v>
      </c>
      <c r="BB8" s="18">
        <f t="shared" si="0"/>
        <v>71.023263543690859</v>
      </c>
      <c r="BC8" s="18">
        <f t="shared" ref="BC8:BE8" si="1">BC6/(BC7*0.01)</f>
        <v>58.518641894144515</v>
      </c>
      <c r="BD8" s="18">
        <f t="shared" si="1"/>
        <v>33.236275035113472</v>
      </c>
      <c r="BE8" s="18">
        <f t="shared" si="1"/>
        <v>38.723440796629994</v>
      </c>
    </row>
  </sheetData>
  <mergeCells count="3">
    <mergeCell ref="AK2:BE2"/>
    <mergeCell ref="Y2:AJ2"/>
    <mergeCell ref="B2:X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52CE2-A49B-4181-9487-07CAE2110C38}">
  <sheetPr codeName="Sheet46">
    <tabColor theme="4" tint="0.79998168889431442"/>
  </sheetPr>
  <dimension ref="A2:BE8"/>
  <sheetViews>
    <sheetView topLeftCell="C1" zoomScale="70" zoomScaleNormal="70" workbookViewId="0">
      <selection activeCell="Q31" sqref="Q31"/>
    </sheetView>
  </sheetViews>
  <sheetFormatPr baseColWidth="10" defaultColWidth="9.1640625" defaultRowHeight="15" x14ac:dyDescent="0.2"/>
  <cols>
    <col min="1" max="1" width="37.5" customWidth="1"/>
  </cols>
  <sheetData>
    <row r="2" spans="1:57" ht="15" customHeight="1" x14ac:dyDescent="0.2">
      <c r="A2" s="19" t="s">
        <v>148</v>
      </c>
      <c r="B2" s="48" t="s">
        <v>73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 t="s">
        <v>77</v>
      </c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 t="s">
        <v>88</v>
      </c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</row>
    <row r="3" spans="1:57" ht="16" x14ac:dyDescent="0.2">
      <c r="A3" s="19" t="s">
        <v>154</v>
      </c>
      <c r="B3" s="33" t="s">
        <v>64</v>
      </c>
      <c r="C3" s="33" t="s">
        <v>41</v>
      </c>
      <c r="D3" s="33" t="s">
        <v>42</v>
      </c>
      <c r="E3" s="33" t="s">
        <v>44</v>
      </c>
      <c r="F3" s="33" t="s">
        <v>50</v>
      </c>
      <c r="G3" s="33" t="s">
        <v>50</v>
      </c>
      <c r="H3" s="33" t="s">
        <v>50</v>
      </c>
      <c r="I3" s="33" t="s">
        <v>51</v>
      </c>
      <c r="J3" s="33" t="s">
        <v>51</v>
      </c>
      <c r="K3" s="33" t="s">
        <v>51</v>
      </c>
      <c r="L3" s="33" t="s">
        <v>51</v>
      </c>
      <c r="M3" s="33" t="s">
        <v>52</v>
      </c>
      <c r="N3" s="33" t="s">
        <v>52</v>
      </c>
      <c r="O3" s="33" t="s">
        <v>52</v>
      </c>
      <c r="P3" s="33" t="s">
        <v>52</v>
      </c>
      <c r="Q3" s="33" t="s">
        <v>52</v>
      </c>
      <c r="R3" s="33" t="s">
        <v>36</v>
      </c>
      <c r="S3" s="33" t="s">
        <v>36</v>
      </c>
      <c r="T3" s="33" t="s">
        <v>36</v>
      </c>
      <c r="U3" s="33" t="s">
        <v>36</v>
      </c>
      <c r="V3" s="33" t="s">
        <v>37</v>
      </c>
      <c r="W3" s="33" t="s">
        <v>37</v>
      </c>
      <c r="X3" s="17" t="s">
        <v>37</v>
      </c>
      <c r="Y3" s="33" t="s">
        <v>42</v>
      </c>
      <c r="Z3" s="33" t="s">
        <v>42</v>
      </c>
      <c r="AA3" s="33" t="s">
        <v>37</v>
      </c>
      <c r="AB3" s="33" t="s">
        <v>37</v>
      </c>
      <c r="AC3" s="33" t="s">
        <v>37</v>
      </c>
      <c r="AD3" s="33" t="s">
        <v>37</v>
      </c>
      <c r="AE3" s="33" t="s">
        <v>37</v>
      </c>
      <c r="AF3" s="33" t="s">
        <v>38</v>
      </c>
      <c r="AG3" s="33" t="s">
        <v>38</v>
      </c>
      <c r="AH3" s="33" t="s">
        <v>38</v>
      </c>
      <c r="AI3" s="33" t="s">
        <v>38</v>
      </c>
      <c r="AJ3" s="33" t="s">
        <v>39</v>
      </c>
      <c r="AK3" s="33" t="s">
        <v>41</v>
      </c>
      <c r="AL3" s="33" t="s">
        <v>42</v>
      </c>
      <c r="AM3" s="33" t="s">
        <v>38</v>
      </c>
      <c r="AN3" s="33" t="s">
        <v>39</v>
      </c>
      <c r="AO3" s="33" t="s">
        <v>39</v>
      </c>
      <c r="AP3" s="33" t="s">
        <v>39</v>
      </c>
      <c r="AQ3" s="33" t="s">
        <v>39</v>
      </c>
      <c r="AR3" s="33" t="s">
        <v>40</v>
      </c>
      <c r="AS3" s="33" t="s">
        <v>40</v>
      </c>
      <c r="AT3" s="33" t="s">
        <v>40</v>
      </c>
      <c r="AU3" s="33" t="s">
        <v>40</v>
      </c>
      <c r="AV3" s="33" t="s">
        <v>64</v>
      </c>
      <c r="AW3" s="33" t="s">
        <v>64</v>
      </c>
      <c r="AX3" s="33" t="s">
        <v>64</v>
      </c>
      <c r="AY3" s="33" t="s">
        <v>64</v>
      </c>
      <c r="AZ3" s="33" t="s">
        <v>64</v>
      </c>
      <c r="BA3" s="33" t="s">
        <v>41</v>
      </c>
      <c r="BB3" s="33" t="s">
        <v>41</v>
      </c>
      <c r="BC3" s="33" t="s">
        <v>41</v>
      </c>
      <c r="BD3" s="33" t="s">
        <v>41</v>
      </c>
      <c r="BE3" s="33" t="s">
        <v>42</v>
      </c>
    </row>
    <row r="4" spans="1:57" x14ac:dyDescent="0.2">
      <c r="A4" s="19" t="s">
        <v>156</v>
      </c>
      <c r="B4" s="20">
        <v>140</v>
      </c>
      <c r="C4" s="20">
        <v>141</v>
      </c>
      <c r="D4" s="20">
        <v>142</v>
      </c>
      <c r="E4" s="20">
        <v>143</v>
      </c>
      <c r="F4" s="20">
        <v>144</v>
      </c>
      <c r="G4" s="20">
        <v>145</v>
      </c>
      <c r="H4" s="20">
        <v>146</v>
      </c>
      <c r="I4" s="20">
        <v>147</v>
      </c>
      <c r="J4" s="20">
        <v>148</v>
      </c>
      <c r="K4" s="20">
        <v>149</v>
      </c>
      <c r="L4" s="20">
        <v>150</v>
      </c>
      <c r="M4" s="20">
        <v>151</v>
      </c>
      <c r="N4" s="20">
        <v>152</v>
      </c>
      <c r="O4" s="20">
        <v>153</v>
      </c>
      <c r="P4" s="20">
        <v>154</v>
      </c>
      <c r="Q4" s="20">
        <v>155</v>
      </c>
      <c r="R4" s="20">
        <v>156</v>
      </c>
      <c r="S4" s="20">
        <v>157</v>
      </c>
      <c r="T4" s="20">
        <v>158</v>
      </c>
      <c r="U4" s="20">
        <v>159</v>
      </c>
      <c r="V4" s="20">
        <v>160</v>
      </c>
      <c r="W4" s="20">
        <v>161</v>
      </c>
      <c r="X4" s="20">
        <v>162</v>
      </c>
      <c r="Y4" s="20">
        <v>163</v>
      </c>
      <c r="Z4" s="20">
        <v>164</v>
      </c>
      <c r="AA4" s="20">
        <v>165</v>
      </c>
      <c r="AB4" s="20">
        <v>166</v>
      </c>
      <c r="AC4" s="20">
        <v>167</v>
      </c>
      <c r="AD4" s="20">
        <v>168</v>
      </c>
      <c r="AE4" s="20">
        <v>169</v>
      </c>
      <c r="AF4" s="20">
        <v>170</v>
      </c>
      <c r="AG4" s="20">
        <v>171</v>
      </c>
      <c r="AH4" s="20">
        <v>172</v>
      </c>
      <c r="AI4" s="20">
        <v>173</v>
      </c>
      <c r="AJ4" s="20">
        <v>174</v>
      </c>
      <c r="AK4" s="20">
        <v>175</v>
      </c>
      <c r="AL4" s="20">
        <v>176</v>
      </c>
      <c r="AM4" s="20">
        <v>177</v>
      </c>
      <c r="AN4" s="20">
        <v>178</v>
      </c>
      <c r="AO4" s="20">
        <v>179</v>
      </c>
      <c r="AP4" s="20">
        <v>180</v>
      </c>
      <c r="AQ4" s="20">
        <v>181</v>
      </c>
      <c r="AR4" s="20">
        <v>182</v>
      </c>
      <c r="AS4" s="20">
        <v>183</v>
      </c>
      <c r="AT4" s="20">
        <v>184</v>
      </c>
      <c r="AU4" s="20">
        <v>185</v>
      </c>
      <c r="AV4" s="20">
        <v>186</v>
      </c>
      <c r="AW4" s="20">
        <v>187</v>
      </c>
      <c r="AX4" s="20">
        <v>188</v>
      </c>
      <c r="AY4" s="20">
        <v>189</v>
      </c>
      <c r="AZ4" s="20">
        <v>190</v>
      </c>
      <c r="BA4" s="20">
        <v>191</v>
      </c>
      <c r="BB4" s="20">
        <v>192</v>
      </c>
      <c r="BC4" s="20">
        <v>193</v>
      </c>
      <c r="BD4" s="20">
        <v>194</v>
      </c>
      <c r="BE4" s="20">
        <v>195</v>
      </c>
    </row>
    <row r="5" spans="1:57" x14ac:dyDescent="0.2">
      <c r="A5" s="19" t="s">
        <v>155</v>
      </c>
      <c r="B5" s="17">
        <v>170522</v>
      </c>
      <c r="C5" s="17">
        <v>140622</v>
      </c>
      <c r="D5" s="17">
        <v>260722</v>
      </c>
      <c r="E5" s="17" t="s">
        <v>66</v>
      </c>
      <c r="F5" s="17">
        <v>130922</v>
      </c>
      <c r="G5" s="17">
        <v>200922</v>
      </c>
      <c r="H5" s="17">
        <v>270922</v>
      </c>
      <c r="I5" s="17" t="s">
        <v>68</v>
      </c>
      <c r="J5" s="17">
        <v>111022</v>
      </c>
      <c r="K5" s="17">
        <v>181022</v>
      </c>
      <c r="L5" s="17">
        <v>251022</v>
      </c>
      <c r="M5" s="17" t="s">
        <v>69</v>
      </c>
      <c r="N5" s="17" t="s">
        <v>70</v>
      </c>
      <c r="O5" s="17">
        <v>151122</v>
      </c>
      <c r="P5" s="17">
        <v>221122</v>
      </c>
      <c r="Q5" s="17">
        <v>291122</v>
      </c>
      <c r="R5" s="17" t="s">
        <v>71</v>
      </c>
      <c r="S5" s="17">
        <v>131222</v>
      </c>
      <c r="T5" s="17">
        <v>201222</v>
      </c>
      <c r="U5" s="17">
        <v>271222</v>
      </c>
      <c r="V5" s="17" t="s">
        <v>72</v>
      </c>
      <c r="W5" s="17">
        <v>100123</v>
      </c>
      <c r="X5" s="17">
        <v>170123</v>
      </c>
      <c r="Y5" s="17" t="s">
        <v>65</v>
      </c>
      <c r="Z5" s="17">
        <v>260722</v>
      </c>
      <c r="AA5" s="17" t="s">
        <v>72</v>
      </c>
      <c r="AB5" s="17">
        <v>100123</v>
      </c>
      <c r="AC5" s="17">
        <v>170123</v>
      </c>
      <c r="AD5" s="17">
        <v>240123</v>
      </c>
      <c r="AE5" s="17">
        <v>310123</v>
      </c>
      <c r="AF5" s="17" t="s">
        <v>75</v>
      </c>
      <c r="AG5" s="17">
        <v>140223</v>
      </c>
      <c r="AH5" s="17">
        <v>210223</v>
      </c>
      <c r="AI5" s="17">
        <v>280223</v>
      </c>
      <c r="AJ5" s="17" t="s">
        <v>76</v>
      </c>
      <c r="AK5" s="17" t="s">
        <v>78</v>
      </c>
      <c r="AL5" s="17" t="s">
        <v>79</v>
      </c>
      <c r="AM5" s="17">
        <v>280223</v>
      </c>
      <c r="AN5" s="17" t="s">
        <v>76</v>
      </c>
      <c r="AO5" s="17" t="s">
        <v>80</v>
      </c>
      <c r="AP5" s="17">
        <v>210323</v>
      </c>
      <c r="AQ5" s="17">
        <v>280323</v>
      </c>
      <c r="AR5" s="17" t="s">
        <v>81</v>
      </c>
      <c r="AS5" s="17" t="s">
        <v>82</v>
      </c>
      <c r="AT5" s="17">
        <v>180423</v>
      </c>
      <c r="AU5" s="17">
        <v>250423</v>
      </c>
      <c r="AV5" s="17" t="s">
        <v>83</v>
      </c>
      <c r="AW5" s="17" t="s">
        <v>84</v>
      </c>
      <c r="AX5" s="17">
        <v>160523</v>
      </c>
      <c r="AY5" s="17">
        <v>230523</v>
      </c>
      <c r="AZ5" s="17">
        <v>300523</v>
      </c>
      <c r="BA5" s="17" t="s">
        <v>85</v>
      </c>
      <c r="BB5" s="17" t="s">
        <v>86</v>
      </c>
      <c r="BC5" s="17">
        <v>200623</v>
      </c>
      <c r="BD5" s="17">
        <v>270623</v>
      </c>
      <c r="BE5" s="17" t="s">
        <v>87</v>
      </c>
    </row>
    <row r="6" spans="1:57" x14ac:dyDescent="0.2">
      <c r="A6" s="19" t="s">
        <v>146</v>
      </c>
      <c r="B6" s="32">
        <v>9.5791032192072496</v>
      </c>
      <c r="C6" s="32">
        <v>6.3279113102621203</v>
      </c>
      <c r="D6" s="32">
        <v>6.6238329553128397</v>
      </c>
      <c r="E6" s="32">
        <v>9.0570688152926895</v>
      </c>
      <c r="F6" s="32">
        <v>7.5178657914328699</v>
      </c>
      <c r="G6" s="32">
        <v>5.2677576450176904</v>
      </c>
      <c r="H6" s="32">
        <v>7.4931226958421</v>
      </c>
      <c r="I6" s="32">
        <v>7.3161782126377197</v>
      </c>
      <c r="J6" s="32">
        <v>8.6238122938136303</v>
      </c>
      <c r="K6" s="32">
        <v>5.2064509904925202</v>
      </c>
      <c r="L6" s="32">
        <v>8.0010551924143005</v>
      </c>
      <c r="M6" s="32">
        <v>6.9576487229366704</v>
      </c>
      <c r="N6" s="32">
        <v>6.77902248010672</v>
      </c>
      <c r="O6" s="32">
        <v>7.6362674168057501</v>
      </c>
      <c r="P6" s="32">
        <v>7.3655597927920802</v>
      </c>
      <c r="Q6" s="32">
        <v>8.6520148672371704</v>
      </c>
      <c r="R6" s="32">
        <v>7.4471293676328703</v>
      </c>
      <c r="S6" s="32">
        <v>9.5270857584280808</v>
      </c>
      <c r="T6" s="32">
        <v>11.390798195681599</v>
      </c>
      <c r="U6" s="32">
        <v>13.8386628580795</v>
      </c>
      <c r="V6" s="32">
        <v>15.938984153162099</v>
      </c>
      <c r="W6" s="32">
        <v>9.1592970756622396</v>
      </c>
      <c r="X6" s="32">
        <v>8.8989237645841808</v>
      </c>
      <c r="Y6" s="32">
        <v>2.2804872662469902</v>
      </c>
      <c r="Z6" s="32">
        <v>2.2263532488957498</v>
      </c>
      <c r="AA6" s="32">
        <v>7.56619526267224</v>
      </c>
      <c r="AB6" s="32">
        <v>3.9222937222521299</v>
      </c>
      <c r="AC6" s="32">
        <v>3.3573593325036701</v>
      </c>
      <c r="AD6" s="32">
        <v>2.20387145624432</v>
      </c>
      <c r="AE6" s="32">
        <v>2.4826172435113798</v>
      </c>
      <c r="AF6" s="32">
        <v>2.3953793350884802</v>
      </c>
      <c r="AG6" s="32">
        <v>3.16653786255702</v>
      </c>
      <c r="AH6" s="32">
        <v>1.0983024948448199</v>
      </c>
      <c r="AI6" s="32">
        <v>2.2215490572911598</v>
      </c>
      <c r="AJ6" s="32">
        <v>2.0918644198584699</v>
      </c>
      <c r="AK6" s="32">
        <v>7.1330727967008398</v>
      </c>
      <c r="AL6" s="32">
        <v>7.9693225426047603</v>
      </c>
      <c r="AM6" s="32">
        <v>7.1815585336592598</v>
      </c>
      <c r="AN6" s="32">
        <v>8.0233823191823905</v>
      </c>
      <c r="AO6" s="32">
        <v>5.0915970046865198</v>
      </c>
      <c r="AP6" s="32">
        <v>8.6623778360580594</v>
      </c>
      <c r="AQ6" s="32">
        <v>8.7659320772203895</v>
      </c>
      <c r="AR6" s="32">
        <v>8.9848930032643999</v>
      </c>
      <c r="AS6" s="32">
        <v>14.0713309087601</v>
      </c>
      <c r="AT6" s="32">
        <v>10.5407754356129</v>
      </c>
      <c r="AU6" s="32">
        <v>10.5506613066608</v>
      </c>
      <c r="AV6" s="32">
        <v>19.725971153403201</v>
      </c>
      <c r="AW6" s="32">
        <v>9.6844028828335702</v>
      </c>
      <c r="AX6" s="32">
        <v>5.9110496287582297</v>
      </c>
      <c r="AY6" s="32">
        <v>11.363795598032899</v>
      </c>
      <c r="AZ6" s="32">
        <v>10.4467946080484</v>
      </c>
      <c r="BA6" s="32">
        <v>8.1961643064095302</v>
      </c>
      <c r="BB6" s="32">
        <v>8.7748192025742</v>
      </c>
      <c r="BC6" s="32">
        <v>10.788079613848099</v>
      </c>
      <c r="BD6" s="32">
        <v>9.1562962976299804</v>
      </c>
      <c r="BE6" s="32">
        <v>9.3841747211854205</v>
      </c>
    </row>
    <row r="7" spans="1:57" x14ac:dyDescent="0.2">
      <c r="A7" s="19" t="s">
        <v>43</v>
      </c>
      <c r="B7" s="17">
        <v>48</v>
      </c>
      <c r="C7" s="17">
        <v>48</v>
      </c>
      <c r="D7" s="17">
        <v>48</v>
      </c>
      <c r="E7" s="17">
        <v>48</v>
      </c>
      <c r="F7" s="17">
        <v>48</v>
      </c>
      <c r="G7" s="17">
        <v>48</v>
      </c>
      <c r="H7" s="17">
        <v>48</v>
      </c>
      <c r="I7" s="17">
        <v>48</v>
      </c>
      <c r="J7" s="17">
        <v>48</v>
      </c>
      <c r="K7" s="17">
        <v>48</v>
      </c>
      <c r="L7" s="17">
        <v>48</v>
      </c>
      <c r="M7" s="17">
        <v>48</v>
      </c>
      <c r="N7" s="17">
        <v>48</v>
      </c>
      <c r="O7" s="17">
        <v>48</v>
      </c>
      <c r="P7" s="17">
        <v>48</v>
      </c>
      <c r="Q7" s="17">
        <v>48</v>
      </c>
      <c r="R7" s="17">
        <v>48</v>
      </c>
      <c r="S7" s="17">
        <v>48</v>
      </c>
      <c r="T7" s="17">
        <v>48</v>
      </c>
      <c r="U7" s="17">
        <v>48</v>
      </c>
      <c r="V7" s="17">
        <v>48</v>
      </c>
      <c r="W7" s="17">
        <v>48</v>
      </c>
      <c r="X7" s="17">
        <v>48</v>
      </c>
      <c r="Y7" s="35">
        <v>18</v>
      </c>
      <c r="Z7" s="35">
        <v>18</v>
      </c>
      <c r="AA7" s="35">
        <v>18</v>
      </c>
      <c r="AB7" s="35">
        <v>18</v>
      </c>
      <c r="AC7" s="35">
        <v>18</v>
      </c>
      <c r="AD7" s="35">
        <v>18</v>
      </c>
      <c r="AE7" s="35">
        <v>18</v>
      </c>
      <c r="AF7" s="35">
        <v>18</v>
      </c>
      <c r="AG7" s="35">
        <v>18</v>
      </c>
      <c r="AH7" s="35">
        <v>18</v>
      </c>
      <c r="AI7" s="35">
        <v>18</v>
      </c>
      <c r="AJ7" s="35">
        <v>18</v>
      </c>
      <c r="AK7" s="35">
        <v>58</v>
      </c>
      <c r="AL7" s="35">
        <v>58</v>
      </c>
      <c r="AM7" s="35">
        <v>58</v>
      </c>
      <c r="AN7" s="35">
        <v>58</v>
      </c>
      <c r="AO7" s="35">
        <v>58</v>
      </c>
      <c r="AP7" s="35">
        <v>58</v>
      </c>
      <c r="AQ7" s="35">
        <v>58</v>
      </c>
      <c r="AR7" s="35">
        <v>58</v>
      </c>
      <c r="AS7" s="35">
        <v>58</v>
      </c>
      <c r="AT7" s="35">
        <v>58</v>
      </c>
      <c r="AU7" s="35">
        <v>58</v>
      </c>
      <c r="AV7" s="35">
        <v>58</v>
      </c>
      <c r="AW7" s="35">
        <v>58</v>
      </c>
      <c r="AX7" s="35">
        <v>58</v>
      </c>
      <c r="AY7" s="35">
        <v>58</v>
      </c>
      <c r="AZ7" s="35">
        <v>58</v>
      </c>
      <c r="BA7" s="35">
        <v>58</v>
      </c>
      <c r="BB7" s="35">
        <v>58</v>
      </c>
      <c r="BC7" s="35">
        <v>58</v>
      </c>
      <c r="BD7" s="35">
        <v>58</v>
      </c>
      <c r="BE7" s="35">
        <v>58</v>
      </c>
    </row>
    <row r="8" spans="1:57" x14ac:dyDescent="0.2">
      <c r="A8" s="19" t="s">
        <v>147</v>
      </c>
      <c r="B8" s="18">
        <f t="shared" ref="B8:R8" si="0">B6/(B7*0.01)</f>
        <v>19.956465040015104</v>
      </c>
      <c r="C8" s="18">
        <f t="shared" si="0"/>
        <v>13.183148563046084</v>
      </c>
      <c r="D8" s="18">
        <f t="shared" si="0"/>
        <v>13.799651990235082</v>
      </c>
      <c r="E8" s="18">
        <f t="shared" si="0"/>
        <v>18.868893365193102</v>
      </c>
      <c r="F8" s="18">
        <f t="shared" si="0"/>
        <v>15.66222039881848</v>
      </c>
      <c r="G8" s="18">
        <f t="shared" si="0"/>
        <v>10.974495093786855</v>
      </c>
      <c r="H8" s="18">
        <f t="shared" si="0"/>
        <v>15.610672283004375</v>
      </c>
      <c r="I8" s="18">
        <f t="shared" si="0"/>
        <v>15.24203794299525</v>
      </c>
      <c r="J8" s="18">
        <f t="shared" si="0"/>
        <v>17.96627561211173</v>
      </c>
      <c r="K8" s="18">
        <f t="shared" si="0"/>
        <v>10.846772896859418</v>
      </c>
      <c r="L8" s="18">
        <f t="shared" si="0"/>
        <v>16.66886498419646</v>
      </c>
      <c r="M8" s="18">
        <f t="shared" si="0"/>
        <v>14.495101506118063</v>
      </c>
      <c r="N8" s="18">
        <f t="shared" si="0"/>
        <v>14.122963500222333</v>
      </c>
      <c r="O8" s="18">
        <f t="shared" si="0"/>
        <v>15.908890451678646</v>
      </c>
      <c r="P8" s="18">
        <f t="shared" si="0"/>
        <v>15.344916234983501</v>
      </c>
      <c r="Q8" s="18">
        <f t="shared" si="0"/>
        <v>18.025030973410772</v>
      </c>
      <c r="R8" s="18">
        <f t="shared" si="0"/>
        <v>15.514852849235147</v>
      </c>
      <c r="S8" s="18">
        <f t="shared" ref="S8:BE8" si="1">S6/(S7*0.01)</f>
        <v>19.848095330058502</v>
      </c>
      <c r="T8" s="18">
        <f t="shared" si="1"/>
        <v>23.730829574336667</v>
      </c>
      <c r="U8" s="18">
        <f t="shared" si="1"/>
        <v>28.83054762099896</v>
      </c>
      <c r="V8" s="18">
        <f t="shared" si="1"/>
        <v>33.206216985754374</v>
      </c>
      <c r="W8" s="18">
        <f t="shared" si="1"/>
        <v>19.081868907629666</v>
      </c>
      <c r="X8" s="18">
        <f t="shared" si="1"/>
        <v>18.539424509550376</v>
      </c>
      <c r="Y8" s="18">
        <f t="shared" si="1"/>
        <v>12.669373701372168</v>
      </c>
      <c r="Z8" s="18">
        <f t="shared" si="1"/>
        <v>12.368629160531944</v>
      </c>
      <c r="AA8" s="18">
        <f t="shared" si="1"/>
        <v>42.03441812595689</v>
      </c>
      <c r="AB8" s="18">
        <f t="shared" si="1"/>
        <v>21.790520679178499</v>
      </c>
      <c r="AC8" s="18">
        <f t="shared" si="1"/>
        <v>18.651996291687055</v>
      </c>
      <c r="AD8" s="18">
        <f t="shared" si="1"/>
        <v>12.243730312468445</v>
      </c>
      <c r="AE8" s="18">
        <f t="shared" si="1"/>
        <v>13.792318019507666</v>
      </c>
      <c r="AF8" s="18">
        <f t="shared" si="1"/>
        <v>13.30766297271378</v>
      </c>
      <c r="AG8" s="18">
        <f t="shared" si="1"/>
        <v>17.591877014205668</v>
      </c>
      <c r="AH8" s="18">
        <f t="shared" si="1"/>
        <v>6.1016805269156666</v>
      </c>
      <c r="AI8" s="18">
        <f t="shared" si="1"/>
        <v>12.341939207173111</v>
      </c>
      <c r="AJ8" s="18">
        <f t="shared" si="1"/>
        <v>11.621468999213722</v>
      </c>
      <c r="AK8" s="18">
        <f t="shared" si="1"/>
        <v>12.298401373622138</v>
      </c>
      <c r="AL8" s="18">
        <f t="shared" si="1"/>
        <v>13.740211280353035</v>
      </c>
      <c r="AM8" s="18">
        <f t="shared" si="1"/>
        <v>12.381997471826311</v>
      </c>
      <c r="AN8" s="18">
        <f t="shared" si="1"/>
        <v>13.833417791693778</v>
      </c>
      <c r="AO8" s="18">
        <f t="shared" si="1"/>
        <v>8.7786155253215856</v>
      </c>
      <c r="AP8" s="18">
        <f t="shared" si="1"/>
        <v>14.935134200100103</v>
      </c>
      <c r="AQ8" s="18">
        <f t="shared" si="1"/>
        <v>15.113675995207569</v>
      </c>
      <c r="AR8" s="18">
        <f t="shared" si="1"/>
        <v>15.491194833214484</v>
      </c>
      <c r="AS8" s="18">
        <f t="shared" si="1"/>
        <v>24.260915359931207</v>
      </c>
      <c r="AT8" s="18">
        <f t="shared" si="1"/>
        <v>18.173750751056726</v>
      </c>
      <c r="AU8" s="18">
        <f t="shared" si="1"/>
        <v>18.190795356311725</v>
      </c>
      <c r="AV8" s="18">
        <f t="shared" si="1"/>
        <v>34.010295092074486</v>
      </c>
      <c r="AW8" s="18">
        <f t="shared" si="1"/>
        <v>16.697246349713055</v>
      </c>
      <c r="AX8" s="18">
        <f t="shared" si="1"/>
        <v>10.191464877169363</v>
      </c>
      <c r="AY8" s="18">
        <f t="shared" si="1"/>
        <v>19.592751031091208</v>
      </c>
      <c r="AZ8" s="18">
        <f t="shared" si="1"/>
        <v>18.011714841462759</v>
      </c>
      <c r="BA8" s="18">
        <f t="shared" si="1"/>
        <v>14.131317769671604</v>
      </c>
      <c r="BB8" s="18">
        <f t="shared" si="1"/>
        <v>15.128998625127933</v>
      </c>
      <c r="BC8" s="18">
        <f t="shared" si="1"/>
        <v>18.600137265255345</v>
      </c>
      <c r="BD8" s="18">
        <f t="shared" si="1"/>
        <v>15.78671775453445</v>
      </c>
      <c r="BE8" s="18">
        <f t="shared" si="1"/>
        <v>16.179611588250726</v>
      </c>
    </row>
  </sheetData>
  <mergeCells count="3">
    <mergeCell ref="AK2:BE2"/>
    <mergeCell ref="Y2:AJ2"/>
    <mergeCell ref="B2:X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D56DF-A6A4-4653-9B3C-516CC3379476}">
  <sheetPr codeName="Sheet2">
    <tabColor theme="9" tint="0.59999389629810485"/>
  </sheetPr>
  <dimension ref="A2:BD8"/>
  <sheetViews>
    <sheetView topLeftCell="L1" zoomScale="70" zoomScaleNormal="70" workbookViewId="0">
      <selection activeCell="J24" sqref="J24"/>
    </sheetView>
  </sheetViews>
  <sheetFormatPr baseColWidth="10" defaultColWidth="8.83203125" defaultRowHeight="15" x14ac:dyDescent="0.2"/>
  <cols>
    <col min="1" max="1" width="34.83203125" customWidth="1"/>
  </cols>
  <sheetData>
    <row r="2" spans="1:56" x14ac:dyDescent="0.2">
      <c r="A2" s="19" t="s">
        <v>148</v>
      </c>
      <c r="B2" s="46" t="s">
        <v>74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 t="s">
        <v>89</v>
      </c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 t="s">
        <v>90</v>
      </c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</row>
    <row r="3" spans="1:56" ht="16" x14ac:dyDescent="0.2">
      <c r="A3" s="19" t="s">
        <v>154</v>
      </c>
      <c r="B3" s="20" t="s">
        <v>41</v>
      </c>
      <c r="C3" s="20" t="s">
        <v>42</v>
      </c>
      <c r="D3" s="20" t="s">
        <v>44</v>
      </c>
      <c r="E3" s="20" t="s">
        <v>50</v>
      </c>
      <c r="F3" s="20" t="s">
        <v>50</v>
      </c>
      <c r="G3" s="20" t="s">
        <v>50</v>
      </c>
      <c r="H3" s="20" t="s">
        <v>51</v>
      </c>
      <c r="I3" s="20" t="s">
        <v>51</v>
      </c>
      <c r="J3" s="20" t="s">
        <v>51</v>
      </c>
      <c r="K3" s="20" t="s">
        <v>51</v>
      </c>
      <c r="L3" s="20" t="s">
        <v>52</v>
      </c>
      <c r="M3" s="20" t="s">
        <v>52</v>
      </c>
      <c r="N3" s="20" t="s">
        <v>52</v>
      </c>
      <c r="O3" s="20" t="s">
        <v>52</v>
      </c>
      <c r="P3" s="20" t="s">
        <v>52</v>
      </c>
      <c r="Q3" s="20" t="s">
        <v>36</v>
      </c>
      <c r="R3" s="20" t="s">
        <v>36</v>
      </c>
      <c r="S3" s="20" t="s">
        <v>36</v>
      </c>
      <c r="T3" s="20" t="s">
        <v>36</v>
      </c>
      <c r="U3" s="20" t="s">
        <v>37</v>
      </c>
      <c r="V3" s="20" t="s">
        <v>37</v>
      </c>
      <c r="W3" s="19" t="s">
        <v>37</v>
      </c>
      <c r="X3" s="20" t="s">
        <v>42</v>
      </c>
      <c r="Y3" s="20" t="s">
        <v>42</v>
      </c>
      <c r="Z3" s="20" t="s">
        <v>37</v>
      </c>
      <c r="AA3" s="20" t="s">
        <v>37</v>
      </c>
      <c r="AB3" s="20" t="s">
        <v>37</v>
      </c>
      <c r="AC3" s="20" t="s">
        <v>37</v>
      </c>
      <c r="AD3" s="20" t="s">
        <v>37</v>
      </c>
      <c r="AE3" s="20" t="s">
        <v>38</v>
      </c>
      <c r="AF3" s="20" t="s">
        <v>38</v>
      </c>
      <c r="AG3" s="20" t="s">
        <v>38</v>
      </c>
      <c r="AH3" s="20" t="s">
        <v>38</v>
      </c>
      <c r="AI3" s="20" t="s">
        <v>39</v>
      </c>
      <c r="AJ3" s="20" t="s">
        <v>41</v>
      </c>
      <c r="AK3" s="20" t="s">
        <v>42</v>
      </c>
      <c r="AL3" s="20" t="s">
        <v>38</v>
      </c>
      <c r="AM3" s="20" t="s">
        <v>39</v>
      </c>
      <c r="AN3" s="20" t="s">
        <v>39</v>
      </c>
      <c r="AO3" s="20" t="s">
        <v>39</v>
      </c>
      <c r="AP3" s="20" t="s">
        <v>39</v>
      </c>
      <c r="AQ3" s="20" t="s">
        <v>40</v>
      </c>
      <c r="AR3" s="20" t="s">
        <v>40</v>
      </c>
      <c r="AS3" s="20" t="s">
        <v>40</v>
      </c>
      <c r="AT3" s="20" t="s">
        <v>40</v>
      </c>
      <c r="AU3" s="20" t="s">
        <v>64</v>
      </c>
      <c r="AV3" s="20" t="s">
        <v>64</v>
      </c>
      <c r="AW3" s="20" t="s">
        <v>64</v>
      </c>
      <c r="AX3" s="20" t="s">
        <v>64</v>
      </c>
      <c r="AY3" s="20" t="s">
        <v>64</v>
      </c>
      <c r="AZ3" s="20" t="s">
        <v>41</v>
      </c>
      <c r="BA3" s="20" t="s">
        <v>41</v>
      </c>
      <c r="BB3" s="20" t="s">
        <v>41</v>
      </c>
      <c r="BC3" s="20" t="s">
        <v>41</v>
      </c>
      <c r="BD3" s="20" t="s">
        <v>42</v>
      </c>
    </row>
    <row r="4" spans="1:56" x14ac:dyDescent="0.2">
      <c r="A4" s="19" t="s">
        <v>156</v>
      </c>
      <c r="B4" s="20">
        <v>113</v>
      </c>
      <c r="C4" s="20">
        <v>114</v>
      </c>
      <c r="D4" s="20">
        <v>115</v>
      </c>
      <c r="E4" s="20">
        <v>116</v>
      </c>
      <c r="F4" s="20">
        <v>117</v>
      </c>
      <c r="G4" s="20">
        <v>118</v>
      </c>
      <c r="H4" s="20">
        <v>119</v>
      </c>
      <c r="I4" s="20">
        <v>120</v>
      </c>
      <c r="J4" s="20">
        <v>121</v>
      </c>
      <c r="K4" s="20">
        <v>122</v>
      </c>
      <c r="L4" s="20">
        <v>123</v>
      </c>
      <c r="M4" s="20">
        <v>124</v>
      </c>
      <c r="N4" s="20">
        <v>125</v>
      </c>
      <c r="O4" s="20">
        <v>126</v>
      </c>
      <c r="P4" s="20">
        <v>127</v>
      </c>
      <c r="Q4" s="20">
        <v>128</v>
      </c>
      <c r="R4" s="20">
        <v>129</v>
      </c>
      <c r="S4" s="20">
        <v>130</v>
      </c>
      <c r="T4" s="20">
        <v>131</v>
      </c>
      <c r="U4" s="20">
        <v>132</v>
      </c>
      <c r="V4" s="20">
        <v>133</v>
      </c>
      <c r="W4" s="20">
        <v>134</v>
      </c>
      <c r="X4" s="20">
        <v>135</v>
      </c>
      <c r="Y4" s="20">
        <v>136</v>
      </c>
      <c r="Z4" s="20">
        <v>137</v>
      </c>
      <c r="AA4" s="20">
        <v>138</v>
      </c>
      <c r="AB4" s="20">
        <v>139</v>
      </c>
      <c r="AC4" s="20">
        <v>140</v>
      </c>
      <c r="AD4" s="20">
        <v>141</v>
      </c>
      <c r="AE4" s="20">
        <v>142</v>
      </c>
      <c r="AF4" s="20">
        <v>143</v>
      </c>
      <c r="AG4" s="20">
        <v>144</v>
      </c>
      <c r="AH4" s="20">
        <v>145</v>
      </c>
      <c r="AI4" s="20">
        <v>146</v>
      </c>
      <c r="AJ4" s="20">
        <v>147</v>
      </c>
      <c r="AK4" s="20">
        <v>148</v>
      </c>
      <c r="AL4" s="20">
        <v>149</v>
      </c>
      <c r="AM4" s="20">
        <v>150</v>
      </c>
      <c r="AN4" s="20">
        <v>151</v>
      </c>
      <c r="AO4" s="20">
        <v>152</v>
      </c>
      <c r="AP4" s="20">
        <v>153</v>
      </c>
      <c r="AQ4" s="20">
        <v>154</v>
      </c>
      <c r="AR4" s="20">
        <v>155</v>
      </c>
      <c r="AS4" s="20">
        <v>156</v>
      </c>
      <c r="AT4" s="20">
        <v>157</v>
      </c>
      <c r="AU4" s="20">
        <v>158</v>
      </c>
      <c r="AV4" s="20">
        <v>159</v>
      </c>
      <c r="AW4" s="20">
        <v>160</v>
      </c>
      <c r="AX4" s="20">
        <v>161</v>
      </c>
      <c r="AY4" s="20">
        <v>162</v>
      </c>
      <c r="AZ4" s="20">
        <v>163</v>
      </c>
      <c r="BA4" s="20">
        <v>164</v>
      </c>
      <c r="BB4" s="20">
        <v>165</v>
      </c>
      <c r="BC4" s="20">
        <v>166</v>
      </c>
      <c r="BD4" s="20">
        <v>167</v>
      </c>
    </row>
    <row r="5" spans="1:56" x14ac:dyDescent="0.2">
      <c r="A5" s="19" t="s">
        <v>155</v>
      </c>
      <c r="B5" s="19">
        <v>140622</v>
      </c>
      <c r="C5" s="19">
        <v>260722</v>
      </c>
      <c r="D5" s="19" t="s">
        <v>66</v>
      </c>
      <c r="E5" s="19">
        <v>130922</v>
      </c>
      <c r="F5" s="19">
        <v>200922</v>
      </c>
      <c r="G5" s="19">
        <v>270922</v>
      </c>
      <c r="H5" s="19" t="s">
        <v>68</v>
      </c>
      <c r="I5" s="19">
        <v>111022</v>
      </c>
      <c r="J5" s="19">
        <v>181022</v>
      </c>
      <c r="K5" s="19">
        <v>251022</v>
      </c>
      <c r="L5" s="19" t="s">
        <v>69</v>
      </c>
      <c r="M5" s="19" t="s">
        <v>70</v>
      </c>
      <c r="N5" s="19">
        <v>151122</v>
      </c>
      <c r="O5" s="19">
        <v>221122</v>
      </c>
      <c r="P5" s="19">
        <v>291122</v>
      </c>
      <c r="Q5" s="19" t="s">
        <v>71</v>
      </c>
      <c r="R5" s="19">
        <v>131222</v>
      </c>
      <c r="S5" s="19">
        <v>201222</v>
      </c>
      <c r="T5" s="19">
        <v>271222</v>
      </c>
      <c r="U5" s="19" t="s">
        <v>72</v>
      </c>
      <c r="V5" s="19">
        <v>100123</v>
      </c>
      <c r="W5" s="19">
        <v>170123</v>
      </c>
      <c r="X5" s="19" t="s">
        <v>65</v>
      </c>
      <c r="Y5" s="19">
        <v>260722</v>
      </c>
      <c r="Z5" s="19" t="s">
        <v>72</v>
      </c>
      <c r="AA5" s="19">
        <v>100123</v>
      </c>
      <c r="AB5" s="19">
        <v>170123</v>
      </c>
      <c r="AC5" s="19">
        <v>240123</v>
      </c>
      <c r="AD5" s="19">
        <v>310123</v>
      </c>
      <c r="AE5" s="19" t="s">
        <v>75</v>
      </c>
      <c r="AF5" s="19">
        <v>140223</v>
      </c>
      <c r="AG5" s="19">
        <v>210223</v>
      </c>
      <c r="AH5" s="19">
        <v>280223</v>
      </c>
      <c r="AI5" s="19" t="s">
        <v>76</v>
      </c>
      <c r="AJ5" s="19" t="s">
        <v>78</v>
      </c>
      <c r="AK5" s="19" t="s">
        <v>79</v>
      </c>
      <c r="AL5" s="19">
        <v>280223</v>
      </c>
      <c r="AM5" s="19" t="s">
        <v>76</v>
      </c>
      <c r="AN5" s="19" t="s">
        <v>80</v>
      </c>
      <c r="AO5" s="19">
        <v>210323</v>
      </c>
      <c r="AP5" s="19">
        <v>280323</v>
      </c>
      <c r="AQ5" s="19" t="s">
        <v>81</v>
      </c>
      <c r="AR5" s="19" t="s">
        <v>82</v>
      </c>
      <c r="AS5" s="19">
        <v>180423</v>
      </c>
      <c r="AT5" s="19">
        <v>250423</v>
      </c>
      <c r="AU5" s="19" t="s">
        <v>83</v>
      </c>
      <c r="AV5" s="19" t="s">
        <v>84</v>
      </c>
      <c r="AW5" s="19">
        <v>160523</v>
      </c>
      <c r="AX5" s="19">
        <v>230523</v>
      </c>
      <c r="AY5" s="19">
        <v>300523</v>
      </c>
      <c r="AZ5" s="19" t="s">
        <v>85</v>
      </c>
      <c r="BA5" s="19" t="s">
        <v>86</v>
      </c>
      <c r="BB5" s="19">
        <v>200623</v>
      </c>
      <c r="BC5" s="19">
        <v>270623</v>
      </c>
      <c r="BD5" s="19" t="s">
        <v>87</v>
      </c>
    </row>
    <row r="6" spans="1:56" x14ac:dyDescent="0.2">
      <c r="A6" s="19" t="s">
        <v>152</v>
      </c>
      <c r="B6" s="43">
        <v>8726.6038145958792</v>
      </c>
      <c r="C6" s="43">
        <v>13830.708939249</v>
      </c>
      <c r="D6" s="43">
        <v>12533.542703360299</v>
      </c>
      <c r="E6" s="43">
        <v>20993.944710259198</v>
      </c>
      <c r="F6" s="43">
        <v>11174.028962972699</v>
      </c>
      <c r="G6" s="43">
        <v>21233.346301068399</v>
      </c>
      <c r="H6" s="43">
        <v>16596.3059677286</v>
      </c>
      <c r="I6" s="43">
        <v>16842.173094094</v>
      </c>
      <c r="J6" s="43">
        <v>10089.132847507</v>
      </c>
      <c r="K6" s="43">
        <v>14047.4297659855</v>
      </c>
      <c r="L6" s="43">
        <v>17611.522642932199</v>
      </c>
      <c r="M6" s="43">
        <v>17507.665885767099</v>
      </c>
      <c r="N6" s="43">
        <v>16885.577978108398</v>
      </c>
      <c r="O6" s="43">
        <v>16047.766444819899</v>
      </c>
      <c r="P6" s="43">
        <v>19788.271101762599</v>
      </c>
      <c r="Q6" s="43">
        <v>23765.560918096799</v>
      </c>
      <c r="R6" s="43">
        <v>19953.762501039499</v>
      </c>
      <c r="S6" s="43">
        <v>24143.472976802201</v>
      </c>
      <c r="T6" s="43">
        <v>22009.583960092801</v>
      </c>
      <c r="U6" s="43">
        <v>19470.5214181954</v>
      </c>
      <c r="V6" s="43">
        <v>12042.7269641485</v>
      </c>
      <c r="W6" s="43">
        <v>11408.410348404301</v>
      </c>
      <c r="X6" s="43">
        <v>9517.9870227150095</v>
      </c>
      <c r="Y6" s="43">
        <v>11614.7657877807</v>
      </c>
      <c r="Z6" s="43">
        <v>12891.45918568</v>
      </c>
      <c r="AA6" s="43">
        <v>13361.495343983701</v>
      </c>
      <c r="AB6" s="43">
        <v>7273.4972039377899</v>
      </c>
      <c r="AC6" s="43">
        <v>14182.578263310599</v>
      </c>
      <c r="AD6" s="43">
        <v>14506.349301316801</v>
      </c>
      <c r="AE6" s="43">
        <v>16539.3751421136</v>
      </c>
      <c r="AF6" s="43">
        <v>16481.962644053499</v>
      </c>
      <c r="AG6" s="43">
        <v>11783.499025799199</v>
      </c>
      <c r="AH6" s="43">
        <v>14797.6917102569</v>
      </c>
      <c r="AI6" s="43">
        <v>15602.013343525001</v>
      </c>
      <c r="AJ6" s="43">
        <v>14655.8039304392</v>
      </c>
      <c r="AK6" s="43">
        <v>14901.4395767101</v>
      </c>
      <c r="AL6" s="43">
        <v>25682.894829500601</v>
      </c>
      <c r="AM6" s="43">
        <v>21566.945309428698</v>
      </c>
      <c r="AN6" s="43">
        <v>17552.0542439573</v>
      </c>
      <c r="AO6" s="43">
        <v>27784.287371303999</v>
      </c>
      <c r="AP6" s="43">
        <v>22910.646547200398</v>
      </c>
      <c r="AQ6" s="43">
        <v>29713.369115893802</v>
      </c>
      <c r="AR6" s="43">
        <v>25885.456327238</v>
      </c>
      <c r="AS6" s="43">
        <v>30410.729581883799</v>
      </c>
      <c r="AT6" s="43">
        <v>22176.331621689798</v>
      </c>
      <c r="AU6" s="43">
        <v>27837.984977468001</v>
      </c>
      <c r="AV6" s="43">
        <v>25084.714243828101</v>
      </c>
      <c r="AW6" s="43">
        <v>8333.8305977931905</v>
      </c>
      <c r="AX6" s="43">
        <v>21362.204147693199</v>
      </c>
      <c r="AY6" s="43">
        <v>18770.500582651101</v>
      </c>
      <c r="AZ6" s="43">
        <v>27719.2948302267</v>
      </c>
      <c r="BA6" s="43">
        <v>24086.651583963499</v>
      </c>
      <c r="BB6" s="43">
        <v>13607.701981763699</v>
      </c>
      <c r="BC6" s="43">
        <v>11320.7982694698</v>
      </c>
      <c r="BD6" s="43">
        <v>17482.7641197759</v>
      </c>
    </row>
    <row r="7" spans="1:56" x14ac:dyDescent="0.2">
      <c r="A7" s="19" t="s">
        <v>43</v>
      </c>
      <c r="B7" s="27">
        <v>100</v>
      </c>
      <c r="C7" s="27">
        <v>100</v>
      </c>
      <c r="D7" s="27">
        <v>100</v>
      </c>
      <c r="E7" s="27">
        <v>100</v>
      </c>
      <c r="F7" s="27">
        <v>100</v>
      </c>
      <c r="G7" s="27">
        <v>100</v>
      </c>
      <c r="H7" s="27">
        <v>100</v>
      </c>
      <c r="I7" s="27">
        <v>100</v>
      </c>
      <c r="J7" s="27">
        <v>100</v>
      </c>
      <c r="K7" s="27">
        <v>100</v>
      </c>
      <c r="L7" s="27">
        <v>100</v>
      </c>
      <c r="M7" s="27">
        <v>100</v>
      </c>
      <c r="N7" s="27">
        <v>100</v>
      </c>
      <c r="O7" s="27">
        <v>100</v>
      </c>
      <c r="P7" s="27">
        <v>100</v>
      </c>
      <c r="Q7" s="27">
        <v>100</v>
      </c>
      <c r="R7" s="27">
        <v>100</v>
      </c>
      <c r="S7" s="27">
        <v>100</v>
      </c>
      <c r="T7" s="27">
        <v>100</v>
      </c>
      <c r="U7" s="27">
        <v>100</v>
      </c>
      <c r="V7" s="27">
        <v>100</v>
      </c>
      <c r="W7" s="27">
        <v>100</v>
      </c>
      <c r="X7" s="27">
        <v>90</v>
      </c>
      <c r="Y7" s="27">
        <v>90</v>
      </c>
      <c r="Z7" s="27">
        <v>90</v>
      </c>
      <c r="AA7" s="27">
        <v>90</v>
      </c>
      <c r="AB7" s="27">
        <v>90</v>
      </c>
      <c r="AC7" s="27">
        <v>90</v>
      </c>
      <c r="AD7" s="27">
        <v>90</v>
      </c>
      <c r="AE7" s="27">
        <v>90</v>
      </c>
      <c r="AF7" s="27">
        <v>90</v>
      </c>
      <c r="AG7" s="27">
        <v>90</v>
      </c>
      <c r="AH7" s="27">
        <v>90</v>
      </c>
      <c r="AI7" s="27">
        <v>90</v>
      </c>
      <c r="AJ7" s="27">
        <v>130</v>
      </c>
      <c r="AK7" s="27">
        <v>130</v>
      </c>
      <c r="AL7" s="27">
        <v>130</v>
      </c>
      <c r="AM7" s="27">
        <v>130</v>
      </c>
      <c r="AN7" s="27">
        <v>130</v>
      </c>
      <c r="AO7" s="27">
        <v>130</v>
      </c>
      <c r="AP7" s="27">
        <v>130</v>
      </c>
      <c r="AQ7" s="27">
        <v>130</v>
      </c>
      <c r="AR7" s="27">
        <v>130</v>
      </c>
      <c r="AS7" s="27">
        <v>130</v>
      </c>
      <c r="AT7" s="27">
        <v>130</v>
      </c>
      <c r="AU7" s="27">
        <v>130</v>
      </c>
      <c r="AV7" s="27">
        <v>130</v>
      </c>
      <c r="AW7" s="27">
        <v>130</v>
      </c>
      <c r="AX7" s="27">
        <v>130</v>
      </c>
      <c r="AY7" s="27">
        <v>130</v>
      </c>
      <c r="AZ7" s="27">
        <v>130</v>
      </c>
      <c r="BA7" s="27">
        <v>130</v>
      </c>
      <c r="BB7" s="27">
        <v>130</v>
      </c>
      <c r="BC7" s="27">
        <v>130</v>
      </c>
      <c r="BD7" s="27">
        <v>130</v>
      </c>
    </row>
    <row r="8" spans="1:56" x14ac:dyDescent="0.2">
      <c r="A8" s="19" t="s">
        <v>153</v>
      </c>
      <c r="B8" s="21">
        <f>B6/(B7*0.01)</f>
        <v>8726.6038145958792</v>
      </c>
      <c r="C8" s="21">
        <f t="shared" ref="C8:R8" si="0">C6/(C7*0.01)</f>
        <v>13830.708939249</v>
      </c>
      <c r="D8" s="21">
        <f t="shared" si="0"/>
        <v>12533.542703360299</v>
      </c>
      <c r="E8" s="21">
        <f t="shared" si="0"/>
        <v>20993.944710259198</v>
      </c>
      <c r="F8" s="21">
        <f t="shared" si="0"/>
        <v>11174.028962972699</v>
      </c>
      <c r="G8" s="21">
        <f t="shared" si="0"/>
        <v>21233.346301068399</v>
      </c>
      <c r="H8" s="21">
        <f t="shared" si="0"/>
        <v>16596.3059677286</v>
      </c>
      <c r="I8" s="21">
        <f t="shared" si="0"/>
        <v>16842.173094094</v>
      </c>
      <c r="J8" s="21">
        <f t="shared" si="0"/>
        <v>10089.132847507</v>
      </c>
      <c r="K8" s="21">
        <f t="shared" si="0"/>
        <v>14047.4297659855</v>
      </c>
      <c r="L8" s="21">
        <f t="shared" si="0"/>
        <v>17611.522642932199</v>
      </c>
      <c r="M8" s="21">
        <f t="shared" si="0"/>
        <v>17507.665885767099</v>
      </c>
      <c r="N8" s="21">
        <f t="shared" si="0"/>
        <v>16885.577978108398</v>
      </c>
      <c r="O8" s="21">
        <f t="shared" si="0"/>
        <v>16047.766444819899</v>
      </c>
      <c r="P8" s="21">
        <f t="shared" si="0"/>
        <v>19788.271101762599</v>
      </c>
      <c r="Q8" s="21">
        <f t="shared" si="0"/>
        <v>23765.560918096799</v>
      </c>
      <c r="R8" s="21">
        <f t="shared" si="0"/>
        <v>19953.762501039499</v>
      </c>
      <c r="S8" s="21">
        <f t="shared" ref="S8:BD8" si="1">S6/(S7*0.01)</f>
        <v>24143.472976802201</v>
      </c>
      <c r="T8" s="21">
        <f t="shared" si="1"/>
        <v>22009.583960092801</v>
      </c>
      <c r="U8" s="21">
        <f t="shared" si="1"/>
        <v>19470.5214181954</v>
      </c>
      <c r="V8" s="21">
        <f t="shared" si="1"/>
        <v>12042.7269641485</v>
      </c>
      <c r="W8" s="21">
        <f t="shared" si="1"/>
        <v>11408.410348404301</v>
      </c>
      <c r="X8" s="21">
        <f t="shared" si="1"/>
        <v>10575.54113635001</v>
      </c>
      <c r="Y8" s="21">
        <f t="shared" si="1"/>
        <v>12905.295319756333</v>
      </c>
      <c r="Z8" s="21">
        <f t="shared" si="1"/>
        <v>14323.843539644444</v>
      </c>
      <c r="AA8" s="21">
        <f t="shared" si="1"/>
        <v>14846.105937759667</v>
      </c>
      <c r="AB8" s="21">
        <f t="shared" si="1"/>
        <v>8081.6635599308775</v>
      </c>
      <c r="AC8" s="21">
        <f t="shared" si="1"/>
        <v>15758.420292567333</v>
      </c>
      <c r="AD8" s="21">
        <f t="shared" si="1"/>
        <v>16118.165890352</v>
      </c>
      <c r="AE8" s="21">
        <f t="shared" si="1"/>
        <v>18377.083491237332</v>
      </c>
      <c r="AF8" s="21">
        <f t="shared" si="1"/>
        <v>18313.291826726108</v>
      </c>
      <c r="AG8" s="21">
        <f t="shared" si="1"/>
        <v>13092.776695332443</v>
      </c>
      <c r="AH8" s="21">
        <f t="shared" si="1"/>
        <v>16441.879678063222</v>
      </c>
      <c r="AI8" s="21">
        <f t="shared" si="1"/>
        <v>17335.570381694444</v>
      </c>
      <c r="AJ8" s="21">
        <f t="shared" si="1"/>
        <v>11273.695331107077</v>
      </c>
      <c r="AK8" s="21">
        <f t="shared" si="1"/>
        <v>11462.645828238537</v>
      </c>
      <c r="AL8" s="21">
        <f t="shared" si="1"/>
        <v>19756.072945769694</v>
      </c>
      <c r="AM8" s="21">
        <f t="shared" si="1"/>
        <v>16589.957930329769</v>
      </c>
      <c r="AN8" s="21">
        <f t="shared" si="1"/>
        <v>13501.580187659461</v>
      </c>
      <c r="AO8" s="21">
        <f t="shared" si="1"/>
        <v>21372.528747156921</v>
      </c>
      <c r="AP8" s="21">
        <f t="shared" si="1"/>
        <v>17623.574267077231</v>
      </c>
      <c r="AQ8" s="21">
        <f t="shared" si="1"/>
        <v>22856.437781456771</v>
      </c>
      <c r="AR8" s="21">
        <f t="shared" si="1"/>
        <v>19911.889482490769</v>
      </c>
      <c r="AS8" s="21">
        <f t="shared" si="1"/>
        <v>23392.868909141383</v>
      </c>
      <c r="AT8" s="21">
        <f t="shared" si="1"/>
        <v>17058.716632069074</v>
      </c>
      <c r="AU8" s="21">
        <f t="shared" si="1"/>
        <v>21413.834598052308</v>
      </c>
      <c r="AV8" s="21">
        <f t="shared" si="1"/>
        <v>19295.934033713922</v>
      </c>
      <c r="AW8" s="21">
        <f t="shared" si="1"/>
        <v>6410.6389213793773</v>
      </c>
      <c r="AX8" s="21">
        <f t="shared" si="1"/>
        <v>16432.464728994768</v>
      </c>
      <c r="AY8" s="21">
        <f t="shared" si="1"/>
        <v>14438.846602039308</v>
      </c>
      <c r="AZ8" s="21">
        <f t="shared" si="1"/>
        <v>21322.534484789769</v>
      </c>
      <c r="BA8" s="21">
        <f t="shared" si="1"/>
        <v>18528.193526125768</v>
      </c>
      <c r="BB8" s="21">
        <f t="shared" si="1"/>
        <v>10467.463062895153</v>
      </c>
      <c r="BC8" s="21">
        <f t="shared" si="1"/>
        <v>8708.3063611306152</v>
      </c>
      <c r="BD8" s="21">
        <f t="shared" si="1"/>
        <v>13448.280092135308</v>
      </c>
    </row>
  </sheetData>
  <mergeCells count="3">
    <mergeCell ref="AJ2:BD2"/>
    <mergeCell ref="X2:AI2"/>
    <mergeCell ref="B2:W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C9FC7-E71E-4C23-A124-7C1DD2D36FE8}">
  <sheetPr codeName="Sheet3">
    <tabColor theme="9" tint="0.59999389629810485"/>
  </sheetPr>
  <dimension ref="A2:AH8"/>
  <sheetViews>
    <sheetView zoomScale="70" zoomScaleNormal="70" workbookViewId="0">
      <selection activeCell="DQ20" sqref="DQ20"/>
    </sheetView>
  </sheetViews>
  <sheetFormatPr baseColWidth="10" defaultColWidth="8.83203125" defaultRowHeight="15" x14ac:dyDescent="0.2"/>
  <cols>
    <col min="1" max="1" width="32" customWidth="1"/>
  </cols>
  <sheetData>
    <row r="2" spans="1:34" x14ac:dyDescent="0.2">
      <c r="A2" s="19" t="s">
        <v>148</v>
      </c>
      <c r="B2" s="46" t="s">
        <v>77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 t="s">
        <v>90</v>
      </c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1:34" ht="16" x14ac:dyDescent="0.2">
      <c r="A3" s="19" t="s">
        <v>154</v>
      </c>
      <c r="B3" s="20" t="s">
        <v>42</v>
      </c>
      <c r="C3" s="20" t="s">
        <v>42</v>
      </c>
      <c r="D3" s="20" t="s">
        <v>37</v>
      </c>
      <c r="E3" s="20" t="s">
        <v>37</v>
      </c>
      <c r="F3" s="20" t="s">
        <v>37</v>
      </c>
      <c r="G3" s="20" t="s">
        <v>37</v>
      </c>
      <c r="H3" s="20" t="s">
        <v>37</v>
      </c>
      <c r="I3" s="20" t="s">
        <v>38</v>
      </c>
      <c r="J3" s="20" t="s">
        <v>38</v>
      </c>
      <c r="K3" s="20" t="s">
        <v>38</v>
      </c>
      <c r="L3" s="20" t="s">
        <v>38</v>
      </c>
      <c r="M3" s="20" t="s">
        <v>39</v>
      </c>
      <c r="N3" s="20" t="s">
        <v>41</v>
      </c>
      <c r="O3" s="20" t="s">
        <v>42</v>
      </c>
      <c r="P3" s="20" t="s">
        <v>38</v>
      </c>
      <c r="Q3" s="20" t="s">
        <v>39</v>
      </c>
      <c r="R3" s="20" t="s">
        <v>39</v>
      </c>
      <c r="S3" s="20" t="s">
        <v>39</v>
      </c>
      <c r="T3" s="20" t="s">
        <v>39</v>
      </c>
      <c r="U3" s="20" t="s">
        <v>40</v>
      </c>
      <c r="V3" s="20" t="s">
        <v>40</v>
      </c>
      <c r="W3" s="20" t="s">
        <v>40</v>
      </c>
      <c r="X3" s="20" t="s">
        <v>40</v>
      </c>
      <c r="Y3" s="20" t="s">
        <v>64</v>
      </c>
      <c r="Z3" s="20" t="s">
        <v>64</v>
      </c>
      <c r="AA3" s="20" t="s">
        <v>64</v>
      </c>
      <c r="AB3" s="20" t="s">
        <v>64</v>
      </c>
      <c r="AC3" s="20" t="s">
        <v>64</v>
      </c>
      <c r="AD3" s="20" t="s">
        <v>41</v>
      </c>
      <c r="AE3" s="20" t="s">
        <v>41</v>
      </c>
      <c r="AF3" s="20" t="s">
        <v>41</v>
      </c>
      <c r="AG3" s="20" t="s">
        <v>41</v>
      </c>
      <c r="AH3" s="20" t="s">
        <v>42</v>
      </c>
    </row>
    <row r="4" spans="1:34" x14ac:dyDescent="0.2">
      <c r="A4" s="19" t="s">
        <v>156</v>
      </c>
      <c r="B4" s="20">
        <v>135</v>
      </c>
      <c r="C4" s="20">
        <v>136</v>
      </c>
      <c r="D4" s="20">
        <v>137</v>
      </c>
      <c r="E4" s="20">
        <v>138</v>
      </c>
      <c r="F4" s="20">
        <v>139</v>
      </c>
      <c r="G4" s="20">
        <v>140</v>
      </c>
      <c r="H4" s="20">
        <v>141</v>
      </c>
      <c r="I4" s="20">
        <v>142</v>
      </c>
      <c r="J4" s="20">
        <v>143</v>
      </c>
      <c r="K4" s="20">
        <v>144</v>
      </c>
      <c r="L4" s="20">
        <v>145</v>
      </c>
      <c r="M4" s="20">
        <v>146</v>
      </c>
      <c r="N4" s="20">
        <v>147</v>
      </c>
      <c r="O4" s="20">
        <v>148</v>
      </c>
      <c r="P4" s="20">
        <v>149</v>
      </c>
      <c r="Q4" s="20">
        <v>150</v>
      </c>
      <c r="R4" s="20">
        <v>151</v>
      </c>
      <c r="S4" s="20">
        <v>152</v>
      </c>
      <c r="T4" s="20">
        <v>153</v>
      </c>
      <c r="U4" s="20">
        <v>154</v>
      </c>
      <c r="V4" s="20">
        <v>155</v>
      </c>
      <c r="W4" s="20">
        <v>156</v>
      </c>
      <c r="X4" s="20">
        <v>157</v>
      </c>
      <c r="Y4" s="20">
        <v>158</v>
      </c>
      <c r="Z4" s="20">
        <v>159</v>
      </c>
      <c r="AA4" s="20">
        <v>160</v>
      </c>
      <c r="AB4" s="20">
        <v>161</v>
      </c>
      <c r="AC4" s="20">
        <v>162</v>
      </c>
      <c r="AD4" s="20">
        <v>163</v>
      </c>
      <c r="AE4" s="20">
        <v>164</v>
      </c>
      <c r="AF4" s="20">
        <v>165</v>
      </c>
      <c r="AG4" s="20">
        <v>166</v>
      </c>
      <c r="AH4" s="20">
        <v>167</v>
      </c>
    </row>
    <row r="5" spans="1:34" x14ac:dyDescent="0.2">
      <c r="A5" s="19" t="s">
        <v>155</v>
      </c>
      <c r="B5" s="19" t="s">
        <v>65</v>
      </c>
      <c r="C5" s="19">
        <v>260722</v>
      </c>
      <c r="D5" s="19" t="s">
        <v>72</v>
      </c>
      <c r="E5" s="19">
        <v>100123</v>
      </c>
      <c r="F5" s="19">
        <v>170123</v>
      </c>
      <c r="G5" s="19">
        <v>240123</v>
      </c>
      <c r="H5" s="19">
        <v>310123</v>
      </c>
      <c r="I5" s="19" t="s">
        <v>75</v>
      </c>
      <c r="J5" s="19">
        <v>140223</v>
      </c>
      <c r="K5" s="19">
        <v>210223</v>
      </c>
      <c r="L5" s="19">
        <v>280223</v>
      </c>
      <c r="M5" s="19" t="s">
        <v>76</v>
      </c>
      <c r="N5" s="19" t="s">
        <v>78</v>
      </c>
      <c r="O5" s="19" t="s">
        <v>79</v>
      </c>
      <c r="P5" s="19">
        <v>280223</v>
      </c>
      <c r="Q5" s="19" t="s">
        <v>76</v>
      </c>
      <c r="R5" s="19" t="s">
        <v>80</v>
      </c>
      <c r="S5" s="19">
        <v>210323</v>
      </c>
      <c r="T5" s="19">
        <v>280323</v>
      </c>
      <c r="U5" s="19" t="s">
        <v>81</v>
      </c>
      <c r="V5" s="19" t="s">
        <v>82</v>
      </c>
      <c r="W5" s="19">
        <v>180423</v>
      </c>
      <c r="X5" s="19">
        <v>250423</v>
      </c>
      <c r="Y5" s="19" t="s">
        <v>83</v>
      </c>
      <c r="Z5" s="19" t="s">
        <v>84</v>
      </c>
      <c r="AA5" s="19">
        <v>160523</v>
      </c>
      <c r="AB5" s="19">
        <v>230523</v>
      </c>
      <c r="AC5" s="19">
        <v>300523</v>
      </c>
      <c r="AD5" s="19" t="s">
        <v>85</v>
      </c>
      <c r="AE5" s="19" t="s">
        <v>86</v>
      </c>
      <c r="AF5" s="19">
        <v>200623</v>
      </c>
      <c r="AG5" s="19">
        <v>270623</v>
      </c>
      <c r="AH5" s="19" t="s">
        <v>87</v>
      </c>
    </row>
    <row r="6" spans="1:34" x14ac:dyDescent="0.2">
      <c r="A6" s="19" t="s">
        <v>152</v>
      </c>
      <c r="B6" s="43">
        <v>688.41856119441695</v>
      </c>
      <c r="C6" s="43">
        <v>831.74185616507702</v>
      </c>
      <c r="D6" s="43">
        <v>693.70992900937404</v>
      </c>
      <c r="E6" s="43">
        <v>633.81626338739704</v>
      </c>
      <c r="F6" s="43">
        <v>574.83070426644599</v>
      </c>
      <c r="G6" s="43">
        <v>674.10258756810299</v>
      </c>
      <c r="H6" s="43">
        <v>541.46856491656604</v>
      </c>
      <c r="I6" s="43">
        <v>554.59582519204798</v>
      </c>
      <c r="J6" s="43">
        <v>634.99659886766301</v>
      </c>
      <c r="K6" s="43">
        <v>587.38378934474997</v>
      </c>
      <c r="L6" s="43">
        <v>526.075275471993</v>
      </c>
      <c r="M6" s="43">
        <v>796.091605107742</v>
      </c>
      <c r="N6" s="43">
        <v>844.50337545363698</v>
      </c>
      <c r="O6" s="43">
        <v>813.45505134114501</v>
      </c>
      <c r="P6" s="43">
        <v>799.10623794667299</v>
      </c>
      <c r="Q6" s="43">
        <v>1800.7603229363101</v>
      </c>
      <c r="R6" s="43">
        <v>789.52267964989596</v>
      </c>
      <c r="S6" s="43">
        <v>1264.0367328698601</v>
      </c>
      <c r="T6" s="43">
        <v>1241.93376691046</v>
      </c>
      <c r="U6" s="43">
        <v>1345.4716113437801</v>
      </c>
      <c r="V6" s="43">
        <v>1361.57582585926</v>
      </c>
      <c r="W6" s="43">
        <v>1533.82542671228</v>
      </c>
      <c r="X6" s="43">
        <v>1142.29571978428</v>
      </c>
      <c r="Y6" s="43">
        <v>1290.8546651312699</v>
      </c>
      <c r="Z6" s="43">
        <v>1148.70778441179</v>
      </c>
      <c r="AA6" s="43">
        <v>647.3034082122</v>
      </c>
      <c r="AB6" s="43">
        <v>1646.39886776189</v>
      </c>
      <c r="AC6" s="43">
        <v>1691.16392452896</v>
      </c>
      <c r="AD6" s="43">
        <v>1700.04393871464</v>
      </c>
      <c r="AE6" s="43">
        <v>1389.89759681793</v>
      </c>
      <c r="AF6" s="43">
        <v>1340.76283791992</v>
      </c>
      <c r="AG6" s="43">
        <v>1399.8406062581701</v>
      </c>
      <c r="AH6" s="43">
        <v>984.94839770125702</v>
      </c>
    </row>
    <row r="7" spans="1:34" x14ac:dyDescent="0.2">
      <c r="A7" s="19" t="s">
        <v>43</v>
      </c>
      <c r="B7" s="21">
        <v>40</v>
      </c>
      <c r="C7" s="21">
        <v>40</v>
      </c>
      <c r="D7" s="21">
        <v>40</v>
      </c>
      <c r="E7" s="21">
        <v>40</v>
      </c>
      <c r="F7" s="21">
        <v>40</v>
      </c>
      <c r="G7" s="21">
        <v>40</v>
      </c>
      <c r="H7" s="21">
        <v>40</v>
      </c>
      <c r="I7" s="21">
        <v>40</v>
      </c>
      <c r="J7" s="21">
        <v>40</v>
      </c>
      <c r="K7" s="21">
        <v>40</v>
      </c>
      <c r="L7" s="21">
        <v>40</v>
      </c>
      <c r="M7" s="21">
        <v>40</v>
      </c>
      <c r="N7" s="21">
        <v>65</v>
      </c>
      <c r="O7" s="21">
        <v>65</v>
      </c>
      <c r="P7" s="21">
        <v>65</v>
      </c>
      <c r="Q7" s="21">
        <v>65</v>
      </c>
      <c r="R7" s="21">
        <v>65</v>
      </c>
      <c r="S7" s="21">
        <v>65</v>
      </c>
      <c r="T7" s="21">
        <v>65</v>
      </c>
      <c r="U7" s="21">
        <v>65</v>
      </c>
      <c r="V7" s="21">
        <v>65</v>
      </c>
      <c r="W7" s="21">
        <v>65</v>
      </c>
      <c r="X7" s="21">
        <v>65</v>
      </c>
      <c r="Y7" s="21">
        <v>65</v>
      </c>
      <c r="Z7" s="21">
        <v>65</v>
      </c>
      <c r="AA7" s="21">
        <v>65</v>
      </c>
      <c r="AB7" s="21">
        <v>65</v>
      </c>
      <c r="AC7" s="21">
        <v>65</v>
      </c>
      <c r="AD7" s="21">
        <v>65</v>
      </c>
      <c r="AE7" s="21">
        <v>65</v>
      </c>
      <c r="AF7" s="21">
        <v>65</v>
      </c>
      <c r="AG7" s="21">
        <v>65</v>
      </c>
      <c r="AH7" s="21">
        <v>65</v>
      </c>
    </row>
    <row r="8" spans="1:34" x14ac:dyDescent="0.2">
      <c r="A8" s="19" t="s">
        <v>153</v>
      </c>
      <c r="B8" s="21">
        <f t="shared" ref="B8:AH8" si="0">B6/(B7*0.01)</f>
        <v>1721.0464029860423</v>
      </c>
      <c r="C8" s="21">
        <f t="shared" si="0"/>
        <v>2079.3546404126923</v>
      </c>
      <c r="D8" s="21">
        <f t="shared" si="0"/>
        <v>1734.274822523435</v>
      </c>
      <c r="E8" s="21">
        <f t="shared" si="0"/>
        <v>1584.5406584684924</v>
      </c>
      <c r="F8" s="21">
        <f t="shared" si="0"/>
        <v>1437.076760666115</v>
      </c>
      <c r="G8" s="21">
        <f t="shared" si="0"/>
        <v>1685.2564689202575</v>
      </c>
      <c r="H8" s="21">
        <f t="shared" si="0"/>
        <v>1353.671412291415</v>
      </c>
      <c r="I8" s="21">
        <f t="shared" si="0"/>
        <v>1386.4895629801199</v>
      </c>
      <c r="J8" s="21">
        <f t="shared" si="0"/>
        <v>1587.4914971691574</v>
      </c>
      <c r="K8" s="21">
        <f t="shared" si="0"/>
        <v>1468.4594733618749</v>
      </c>
      <c r="L8" s="21">
        <f t="shared" si="0"/>
        <v>1315.1881886799824</v>
      </c>
      <c r="M8" s="21">
        <f t="shared" si="0"/>
        <v>1990.229012769355</v>
      </c>
      <c r="N8" s="21">
        <f t="shared" si="0"/>
        <v>1299.2359622363645</v>
      </c>
      <c r="O8" s="21">
        <f t="shared" si="0"/>
        <v>1251.4693097556076</v>
      </c>
      <c r="P8" s="21">
        <f t="shared" si="0"/>
        <v>1229.3942122256508</v>
      </c>
      <c r="Q8" s="21">
        <f t="shared" si="0"/>
        <v>2770.4004968250924</v>
      </c>
      <c r="R8" s="21">
        <f t="shared" si="0"/>
        <v>1214.6502763844553</v>
      </c>
      <c r="S8" s="21">
        <f t="shared" si="0"/>
        <v>1944.6718967228617</v>
      </c>
      <c r="T8" s="21">
        <f t="shared" si="0"/>
        <v>1910.6673337083998</v>
      </c>
      <c r="U8" s="21">
        <f t="shared" si="0"/>
        <v>2069.9563251442769</v>
      </c>
      <c r="V8" s="21">
        <f t="shared" si="0"/>
        <v>2094.7320397834769</v>
      </c>
      <c r="W8" s="21">
        <f t="shared" si="0"/>
        <v>2359.7314257111998</v>
      </c>
      <c r="X8" s="21">
        <f t="shared" si="0"/>
        <v>1757.3780304373538</v>
      </c>
      <c r="Y8" s="21">
        <f t="shared" si="0"/>
        <v>1985.9302540481076</v>
      </c>
      <c r="Z8" s="21">
        <f t="shared" si="0"/>
        <v>1767.2427452489078</v>
      </c>
      <c r="AA8" s="21">
        <f t="shared" si="0"/>
        <v>995.85139724953842</v>
      </c>
      <c r="AB8" s="21">
        <f t="shared" si="0"/>
        <v>2532.9213350182922</v>
      </c>
      <c r="AC8" s="21">
        <f t="shared" si="0"/>
        <v>2601.7906531214767</v>
      </c>
      <c r="AD8" s="21">
        <f t="shared" si="0"/>
        <v>2615.4522134071385</v>
      </c>
      <c r="AE8" s="21">
        <f t="shared" si="0"/>
        <v>2138.3039951045075</v>
      </c>
      <c r="AF8" s="21">
        <f t="shared" si="0"/>
        <v>2062.7120583383385</v>
      </c>
      <c r="AG8" s="21">
        <f t="shared" si="0"/>
        <v>2153.6009327048769</v>
      </c>
      <c r="AH8" s="21">
        <f t="shared" si="0"/>
        <v>1515.3052272327031</v>
      </c>
    </row>
  </sheetData>
  <mergeCells count="2">
    <mergeCell ref="N2:AH2"/>
    <mergeCell ref="B2:M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44</vt:i4>
      </vt:variant>
    </vt:vector>
  </HeadingPairs>
  <TitlesOfParts>
    <vt:vector size="44" baseType="lpstr">
      <vt:lpstr>Summary</vt:lpstr>
      <vt:lpstr>Data_raw</vt:lpstr>
      <vt:lpstr>5_HIAA</vt:lpstr>
      <vt:lpstr>Gabapentin</vt:lpstr>
      <vt:lpstr>Metformin</vt:lpstr>
      <vt:lpstr>Caffeine</vt:lpstr>
      <vt:lpstr>Ethyl_sulphate</vt:lpstr>
      <vt:lpstr>Acetaminophen</vt:lpstr>
      <vt:lpstr>Acyclovir</vt:lpstr>
      <vt:lpstr>Amisulpride</vt:lpstr>
      <vt:lpstr>Atenolol</vt:lpstr>
      <vt:lpstr>Atorvastatin</vt:lpstr>
      <vt:lpstr>Azithromycin</vt:lpstr>
      <vt:lpstr>Bisoprolol</vt:lpstr>
      <vt:lpstr>Carbamazepine</vt:lpstr>
      <vt:lpstr>Carbamazepine_epoxide</vt:lpstr>
      <vt:lpstr>Ciprofloxacin</vt:lpstr>
      <vt:lpstr>Clarithromycin</vt:lpstr>
      <vt:lpstr>Cotinine</vt:lpstr>
      <vt:lpstr>Diclofenac</vt:lpstr>
      <vt:lpstr>Erythromycin</vt:lpstr>
      <vt:lpstr>Ibuprofen</vt:lpstr>
      <vt:lpstr>Indomethacin</vt:lpstr>
      <vt:lpstr>Irbesartan</vt:lpstr>
      <vt:lpstr>Ketoprofen</vt:lpstr>
      <vt:lpstr>Levetiracetam</vt:lpstr>
      <vt:lpstr>Losartan</vt:lpstr>
      <vt:lpstr>Metoprolol</vt:lpstr>
      <vt:lpstr>Naproxen</vt:lpstr>
      <vt:lpstr>O_desmethyl_venlafaxine</vt:lpstr>
      <vt:lpstr>Ofloxacin</vt:lpstr>
      <vt:lpstr>Oxcarbazepine</vt:lpstr>
      <vt:lpstr>Ramipril</vt:lpstr>
      <vt:lpstr>Rosuvastatin</vt:lpstr>
      <vt:lpstr>Salbutamol</vt:lpstr>
      <vt:lpstr>Sotalol</vt:lpstr>
      <vt:lpstr>Sulfamethoxazole</vt:lpstr>
      <vt:lpstr>Telmisartan</vt:lpstr>
      <vt:lpstr>Tramadol</vt:lpstr>
      <vt:lpstr>Trimethoprim</vt:lpstr>
      <vt:lpstr>Valsartan</vt:lpstr>
      <vt:lpstr>Venlafaxine</vt:lpstr>
      <vt:lpstr>Xylazine</vt:lpstr>
      <vt:lpstr>Xylometazoline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Elīna Ikkere</dc:creator>
  <cp:lastModifiedBy>User</cp:lastModifiedBy>
  <cp:lastPrinted>2021-12-15T10:56:03Z</cp:lastPrinted>
  <dcterms:created xsi:type="dcterms:W3CDTF">2021-07-28T07:18:18Z</dcterms:created>
  <dcterms:modified xsi:type="dcterms:W3CDTF">2023-12-03T18:08:07Z</dcterms:modified>
</cp:coreProperties>
</file>